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vmsppwfe03\Share\Budget XLS\2021\Time series\"/>
    </mc:Choice>
  </mc:AlternateContent>
  <bookViews>
    <workbookView xWindow="0" yWindow="0" windowWidth="23040" windowHeight="8808"/>
  </bookViews>
  <sheets>
    <sheet name="Table 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<sst xmlns="http://schemas.openxmlformats.org/spreadsheetml/2006/main" count="168" uniqueCount="64">
  <si>
    <t>Table 8</t>
  </si>
  <si>
    <t xml:space="preserve">Consolidated government expenditure: functional </t>
  </si>
  <si>
    <t>classification 1)</t>
  </si>
  <si>
    <t>2013/14</t>
  </si>
  <si>
    <t>2014/15</t>
  </si>
  <si>
    <t>2015/16</t>
  </si>
  <si>
    <t>2016/17</t>
  </si>
  <si>
    <t>2017/18</t>
  </si>
  <si>
    <t>2018/19</t>
  </si>
  <si>
    <t>2019/20</t>
  </si>
  <si>
    <t>% of</t>
  </si>
  <si>
    <t>Revised</t>
  </si>
  <si>
    <t>Budget</t>
  </si>
  <si>
    <t>Outcome</t>
  </si>
  <si>
    <t>total</t>
  </si>
  <si>
    <t>estimate</t>
  </si>
  <si>
    <t>R million</t>
  </si>
  <si>
    <t xml:space="preserve">General public services </t>
  </si>
  <si>
    <t>2)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</si>
  <si>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</si>
  <si>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</si>
  <si>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</si>
  <si>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</si>
  <si>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</si>
  <si>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</si>
  <si>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>Public order and safety not elsewhere classified</t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</si>
  <si>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</si>
  <si>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</si>
  <si>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</si>
  <si>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</si>
  <si>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</si>
  <si>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</si>
  <si>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</si>
  <si>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</si>
  <si>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</si>
  <si>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</si>
  <si>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</si>
  <si>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</si>
  <si>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</si>
  <si>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</si>
  <si>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>Housing and community amenities not elsewhere classified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</si>
  <si>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</si>
  <si>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</si>
  <si>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</si>
  <si>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</si>
  <si>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</si>
  <si>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</si>
  <si>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</si>
  <si>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Unallocated</t>
  </si>
  <si>
    <t>Total consolidated expenditure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</si>
  <si>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</si>
  <si>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</si>
  <si>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</si>
  <si>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</si>
  <si>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</si>
  <si>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</si>
  <si>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</si>
  <si>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</si>
  <si>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2020/21</t>
  </si>
  <si>
    <t>Check</t>
  </si>
  <si>
    <t/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</si>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</sst>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#,##0.0%____;\-#,##0.0%____;&quot;–      &quot;"/>
    <numFmt numFmtId="170" formatCode="#,##0%____;\-#,##0%____;&quot;–      &quot;"/>
    <numFmt numFmtId="171" formatCode="_(* #,##0.0_);_*\ \-#,##0.0_);_(* &quot;–  &quot;_);_(@_)"/>
    <numFmt numFmtId="172" formatCode="#,##0.0"/>
    <numFmt numFmtId="173" formatCode="_-* #,##0.0_-;\-* #,##0.0_-;_-* &quot;-&quot;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name val="Arial Narrow"/>
      <family val="2"/>
    </font>
    <font>
      <i/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12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7" fontId="3" fillId="0" borderId="0" xfId="2" applyNumberFormat="1" applyFont="1" applyFill="1" applyBorder="1"/>
    <xf numFmtId="0" fontId="3" fillId="0" borderId="1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Fill="1" applyBorder="1" applyAlignment="1" applyProtection="1">
      <alignment horizontal="left"/>
    </xf>
    <xf numFmtId="165" fontId="3" fillId="0" borderId="1" xfId="2" applyNumberFormat="1" applyFont="1" applyFill="1" applyBorder="1" applyAlignment="1" applyProtection="1">
      <alignment horizontal="lef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7" fontId="4" fillId="0" borderId="0" xfId="2" applyNumberFormat="1" applyFont="1" applyFill="1" applyBorder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Continuous"/>
    </xf>
    <xf numFmtId="167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0" xfId="2" applyNumberFormat="1" applyFont="1" applyBorder="1"/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7" fontId="3" fillId="0" borderId="0" xfId="2" applyNumberFormat="1" applyFont="1" applyBorder="1" applyAlignment="1">
      <alignment horizontal="right"/>
    </xf>
    <xf numFmtId="0" fontId="6" fillId="0" borderId="6" xfId="0" applyFont="1" applyFill="1" applyBorder="1" applyAlignment="1" applyProtection="1">
      <alignment horizontal="left"/>
    </xf>
    <xf numFmtId="165" fontId="4" fillId="0" borderId="6" xfId="2" applyNumberFormat="1" applyFont="1" applyBorder="1"/>
    <xf numFmtId="165" fontId="4" fillId="0" borderId="7" xfId="2" applyNumberFormat="1" applyFont="1" applyBorder="1"/>
    <xf numFmtId="165" fontId="3" fillId="0" borderId="8" xfId="2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165" fontId="3" fillId="0" borderId="8" xfId="2" applyNumberFormat="1" applyFont="1" applyBorder="1" applyAlignment="1">
      <alignment horizontal="center"/>
    </xf>
    <xf numFmtId="37" fontId="6" fillId="0" borderId="0" xfId="3" quotePrefix="1" applyFont="1" applyFill="1" applyBorder="1" applyAlignment="1" applyProtection="1">
      <alignment horizontal="left"/>
    </xf>
    <xf numFmtId="37" fontId="6" fillId="0" borderId="0" xfId="3" applyFont="1" applyFill="1" applyBorder="1"/>
    <xf numFmtId="37" fontId="6" fillId="0" borderId="0" xfId="3" applyFont="1" applyFill="1"/>
    <xf numFmtId="37" fontId="7" fillId="0" borderId="0" xfId="3" applyFont="1" applyFill="1"/>
    <xf numFmtId="168" fontId="3" fillId="0" borderId="3" xfId="3" applyNumberFormat="1" applyFont="1" applyFill="1" applyBorder="1" applyAlignment="1" applyProtection="1">
      <alignment horizontal="right"/>
    </xf>
    <xf numFmtId="169" fontId="3" fillId="0" borderId="2" xfId="2" applyNumberFormat="1" applyFont="1" applyFill="1" applyBorder="1" applyAlignment="1" applyProtection="1">
      <alignment horizontal="right"/>
    </xf>
    <xf numFmtId="37" fontId="9" fillId="0" borderId="0" xfId="3" applyFont="1" applyFill="1" applyBorder="1" applyAlignment="1">
      <alignment horizontal="left" indent="1"/>
    </xf>
    <xf numFmtId="37" fontId="8" fillId="0" borderId="0" xfId="3" quotePrefix="1" applyFont="1" applyFill="1" applyBorder="1" applyAlignment="1" applyProtection="1">
      <alignment horizontal="left" indent="1"/>
    </xf>
    <xf numFmtId="37" fontId="8" fillId="0" borderId="0" xfId="3" quotePrefix="1" applyFont="1" applyFill="1" applyBorder="1" applyAlignment="1" applyProtection="1">
      <alignment horizontal="left"/>
    </xf>
    <xf numFmtId="37" fontId="10" fillId="0" borderId="0" xfId="3" applyFont="1" applyFill="1"/>
    <xf numFmtId="37" fontId="9" fillId="0" borderId="0" xfId="3" applyFont="1" applyFill="1"/>
    <xf numFmtId="168" fontId="8" fillId="0" borderId="3" xfId="3" applyNumberFormat="1" applyFont="1" applyFill="1" applyBorder="1" applyAlignment="1" applyProtection="1">
      <alignment horizontal="right"/>
    </xf>
    <xf numFmtId="169" fontId="8" fillId="0" borderId="2" xfId="2" applyNumberFormat="1" applyFont="1" applyFill="1" applyBorder="1" applyAlignment="1" applyProtection="1">
      <alignment horizontal="right"/>
    </xf>
    <xf numFmtId="37" fontId="8" fillId="0" borderId="0" xfId="3" quotePrefix="1" applyFont="1" applyFill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168" fontId="4" fillId="0" borderId="3" xfId="3" applyNumberFormat="1" applyFont="1" applyFill="1" applyBorder="1" applyAlignment="1" applyProtection="1">
      <alignment horizontal="right"/>
    </xf>
    <xf numFmtId="169" fontId="4" fillId="0" borderId="2" xfId="2" applyNumberFormat="1" applyFont="1" applyFill="1" applyBorder="1" applyAlignment="1" applyProtection="1">
      <alignment horizontal="right"/>
    </xf>
    <xf numFmtId="37" fontId="4" fillId="0" borderId="0" xfId="3" applyFont="1" applyFill="1" applyBorder="1"/>
    <xf numFmtId="37" fontId="4" fillId="0" borderId="0" xfId="3" applyFont="1" applyFill="1"/>
    <xf numFmtId="37" fontId="4" fillId="0" borderId="0" xfId="3" quotePrefix="1" applyFont="1" applyFill="1" applyBorder="1" applyAlignment="1" applyProtection="1">
      <alignment horizontal="left"/>
    </xf>
    <xf numFmtId="37" fontId="4" fillId="0" borderId="0" xfId="3" quotePrefix="1" applyFont="1" applyFill="1" applyAlignment="1" applyProtection="1">
      <alignment horizontal="left"/>
    </xf>
    <xf numFmtId="37" fontId="9" fillId="0" borderId="0" xfId="3" applyFont="1" applyFill="1" applyBorder="1"/>
    <xf numFmtId="37" fontId="7" fillId="0" borderId="0" xfId="3" quotePrefix="1" applyFont="1" applyFill="1" applyAlignment="1" applyProtection="1">
      <alignment horizontal="left"/>
    </xf>
    <xf numFmtId="37" fontId="4" fillId="0" borderId="0" xfId="3" applyFont="1" applyFill="1" applyBorder="1" applyAlignment="1" applyProtection="1">
      <alignment horizontal="left"/>
    </xf>
    <xf numFmtId="168" fontId="6" fillId="0" borderId="3" xfId="3" applyNumberFormat="1" applyFont="1" applyFill="1" applyBorder="1" applyAlignment="1" applyProtection="1">
      <alignment horizontal="right"/>
    </xf>
    <xf numFmtId="169" fontId="6" fillId="0" borderId="5" xfId="3" applyNumberFormat="1" applyFont="1" applyFill="1" applyBorder="1" applyAlignment="1" applyProtection="1">
      <alignment horizontal="right"/>
    </xf>
    <xf numFmtId="37" fontId="3" fillId="0" borderId="0" xfId="3" applyFont="1" applyBorder="1"/>
    <xf numFmtId="168" fontId="6" fillId="0" borderId="8" xfId="3" applyNumberFormat="1" applyFont="1" applyFill="1" applyBorder="1" applyAlignment="1" applyProtection="1">
      <alignment horizontal="right"/>
    </xf>
    <xf numFmtId="170" fontId="3" fillId="0" borderId="2" xfId="2" applyNumberFormat="1" applyFont="1" applyFill="1" applyBorder="1" applyAlignment="1" applyProtection="1">
      <alignment horizontal="right"/>
    </xf>
    <xf numFmtId="37" fontId="6" fillId="0" borderId="0" xfId="3" quotePrefix="1" applyFont="1" applyFill="1" applyAlignment="1" applyProtection="1">
      <alignment horizontal="left"/>
    </xf>
    <xf numFmtId="169" fontId="6" fillId="0" borderId="2" xfId="3" applyNumberFormat="1" applyFont="1" applyFill="1" applyBorder="1" applyAlignment="1" applyProtection="1">
      <alignment horizontal="right"/>
    </xf>
    <xf numFmtId="169" fontId="6" fillId="0" borderId="0" xfId="3" applyNumberFormat="1" applyFont="1" applyFill="1" applyBorder="1" applyAlignment="1" applyProtection="1">
      <alignment horizontal="right"/>
    </xf>
    <xf numFmtId="37" fontId="6" fillId="0" borderId="0" xfId="3" applyFont="1" applyFill="1" applyBorder="1" applyAlignment="1" applyProtection="1">
      <alignment horizontal="left"/>
    </xf>
    <xf numFmtId="37" fontId="4" fillId="0" borderId="0" xfId="3" applyFont="1" applyFill="1" applyAlignment="1" applyProtection="1">
      <alignment horizontal="left"/>
    </xf>
    <xf numFmtId="168" fontId="7" fillId="0" borderId="3" xfId="3" applyNumberFormat="1" applyFont="1" applyFill="1" applyBorder="1" applyAlignment="1" applyProtection="1">
      <alignment horizontal="right"/>
    </xf>
    <xf numFmtId="37" fontId="4" fillId="0" borderId="0" xfId="3" applyFont="1" applyAlignment="1" applyProtection="1">
      <alignment horizontal="left"/>
    </xf>
    <xf numFmtId="37" fontId="6" fillId="0" borderId="0" xfId="3" applyFont="1" applyFill="1" applyAlignment="1" applyProtection="1">
      <alignment horizontal="left"/>
    </xf>
    <xf numFmtId="169" fontId="3" fillId="0" borderId="7" xfId="2" applyNumberFormat="1" applyFont="1" applyFill="1" applyBorder="1" applyAlignment="1" applyProtection="1">
      <alignment horizontal="right"/>
    </xf>
    <xf numFmtId="37" fontId="9" fillId="0" borderId="0" xfId="3" applyFont="1" applyFill="1" applyBorder="1" applyAlignment="1">
      <alignment horizontal="left"/>
    </xf>
    <xf numFmtId="37" fontId="4" fillId="0" borderId="1" xfId="3" applyFont="1" applyFill="1" applyBorder="1"/>
    <xf numFmtId="171" fontId="6" fillId="0" borderId="4" xfId="3" applyNumberFormat="1" applyFont="1" applyFill="1" applyBorder="1" applyAlignment="1" applyProtection="1">
      <alignment horizontal="right"/>
    </xf>
    <xf numFmtId="37" fontId="9" fillId="0" borderId="1" xfId="3" applyFont="1" applyFill="1" applyBorder="1"/>
    <xf numFmtId="171" fontId="6" fillId="0" borderId="0" xfId="3" applyNumberFormat="1" applyFont="1" applyFill="1" applyBorder="1" applyAlignment="1" applyProtection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172" fontId="4" fillId="0" borderId="0" xfId="1" applyNumberFormat="1" applyFont="1" applyBorder="1"/>
    <xf numFmtId="172" fontId="4" fillId="0" borderId="1" xfId="1" applyNumberFormat="1" applyFont="1" applyBorder="1"/>
    <xf numFmtId="172" fontId="4" fillId="0" borderId="0" xfId="0" applyNumberFormat="1" applyFont="1" applyBorder="1" applyAlignment="1">
      <alignment horizontal="center" vertical="center"/>
    </xf>
    <xf numFmtId="172" fontId="3" fillId="0" borderId="3" xfId="0" quotePrefix="1" applyNumberFormat="1" applyFont="1" applyBorder="1" applyAlignment="1">
      <alignment horizontal="centerContinuous" vertical="center" wrapText="1"/>
    </xf>
    <xf numFmtId="172" fontId="4" fillId="0" borderId="4" xfId="0" applyNumberFormat="1" applyFont="1" applyBorder="1" applyAlignment="1">
      <alignment horizontal="center" vertical="center"/>
    </xf>
    <xf numFmtId="172" fontId="3" fillId="0" borderId="0" xfId="1" applyNumberFormat="1" applyFont="1" applyBorder="1" applyAlignment="1">
      <alignment horizontal="center"/>
    </xf>
    <xf numFmtId="172" fontId="3" fillId="0" borderId="0" xfId="1" quotePrefix="1" applyNumberFormat="1" applyFont="1" applyFill="1" applyBorder="1" applyAlignment="1" applyProtection="1">
      <alignment horizontal="center"/>
    </xf>
    <xf numFmtId="172" fontId="3" fillId="0" borderId="0" xfId="1" applyNumberFormat="1" applyFont="1" applyBorder="1" applyAlignment="1" applyProtection="1">
      <alignment horizontal="center"/>
    </xf>
    <xf numFmtId="172" fontId="3" fillId="0" borderId="0" xfId="1" applyNumberFormat="1" applyFont="1" applyBorder="1" applyAlignment="1">
      <alignment horizontal="right"/>
    </xf>
    <xf numFmtId="172" fontId="3" fillId="0" borderId="6" xfId="1" applyNumberFormat="1" applyFont="1" applyBorder="1" applyAlignment="1">
      <alignment horizontal="right"/>
    </xf>
    <xf numFmtId="172" fontId="0" fillId="0" borderId="0" xfId="0" applyNumberFormat="1"/>
    <xf numFmtId="168" fontId="6" fillId="0" borderId="0" xfId="3" applyNumberFormat="1" applyFont="1" applyFill="1" applyBorder="1" applyAlignment="1" applyProtection="1">
      <alignment horizontal="right"/>
    </xf>
    <xf numFmtId="169" fontId="3" fillId="0" borderId="0" xfId="2" applyNumberFormat="1" applyFont="1" applyFill="1" applyBorder="1" applyAlignment="1" applyProtection="1">
      <alignment horizontal="right"/>
    </xf>
    <xf numFmtId="173" fontId="11" fillId="0" borderId="0" xfId="0" applyNumberFormat="1" applyFont="1" applyBorder="1"/>
    <xf numFmtId="0" fontId="0" fillId="0" borderId="0" xfId="0" applyAlignment="1">
      <alignment horizontal="right"/>
    </xf>
    <xf numFmtId="166" fontId="3" fillId="0" borderId="6" xfId="1" applyNumberFormat="1" applyFont="1" applyBorder="1" applyAlignment="1">
      <alignment horizontal="right"/>
    </xf>
  </cellXfs>
  <cellStyles count="4">
    <cellStyle name="Normal" xfId="0" builtinId="0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11" sqref="A11"/>
      <selection pane="bottomRight" activeCell="C1" sqref="C1"/>
    </sheetView>
  </sheetViews>
  <sheetFormatPr defaultRowHeight="14.4" x14ac:dyDescent="0.3"/>
  <cols>
    <col min="1" max="1" width="3.44140625" customWidth="1"/>
    <col min="2" max="2" width="5.33203125" customWidth="1"/>
    <col min="3" max="3" width="46.109375" customWidth="1"/>
    <col min="4" max="4" width="5.33203125" customWidth="1"/>
    <col min="5" max="22" width="13.6640625" customWidth="1"/>
    <col min="23" max="23" width="14.109375" customWidth="1"/>
    <col min="24" max="24" width="13.6640625" customWidth="1"/>
    <col min="25" max="25" width="14.109375" customWidth="1"/>
    <col min="26" max="26" width="13.6640625" customWidth="1"/>
    <col min="27" max="27" width="14.109375" customWidth="1"/>
    <col min="28" max="28" width="13.6640625" customWidth="1"/>
    <col min="29" max="29" width="14.109375" customWidth="1"/>
    <col min="30" max="30" width="13.6640625" customWidth="1"/>
    <col min="31" max="31" width="14.109375" customWidth="1"/>
    <col min="32" max="32" width="13.6640625" customWidth="1"/>
    <col min="33" max="33" width="14.109375" customWidth="1"/>
    <col min="34" max="34" width="13.6640625" customWidth="1"/>
    <col min="35" max="35" width="14.109375" customWidth="1"/>
    <col min="36" max="40" width="13.6640625" customWidth="1"/>
    <col min="41" max="41" width="13.6640625" style="106" customWidth="1"/>
    <col min="42" max="42" width="13.6640625" customWidth="1"/>
    <col min="43" max="43" width="5.33203125" customWidth="1"/>
    <col min="44" max="44" width="3.44140625" customWidth="1"/>
    <col min="45" max="45" width="5.33203125" customWidth="1"/>
    <col min="46" max="46" width="46.109375" customWidth="1"/>
  </cols>
  <sheetData>
    <row r="1" spans="1:46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5"/>
      <c r="X1" s="4"/>
      <c r="Y1" s="3"/>
      <c r="Z1" s="6"/>
      <c r="AA1" s="3"/>
      <c r="AB1" s="6"/>
      <c r="AC1" s="3"/>
      <c r="AD1" s="6"/>
      <c r="AE1" s="3"/>
      <c r="AF1" s="6"/>
      <c r="AG1" s="3"/>
      <c r="AH1" s="6"/>
      <c r="AI1" s="3"/>
      <c r="AJ1" s="6"/>
      <c r="AK1" s="6"/>
      <c r="AL1" s="6"/>
      <c r="AM1" s="6"/>
      <c r="AN1" s="6"/>
      <c r="AO1" s="96"/>
      <c r="AP1" s="6"/>
      <c r="AQ1" s="1" t="s">
        <v>0</v>
      </c>
      <c r="AR1" s="7"/>
      <c r="AS1" s="7"/>
      <c r="AT1" s="8"/>
    </row>
    <row r="2" spans="1:46" ht="15.6" x14ac:dyDescent="0.3">
      <c r="A2" s="1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5"/>
      <c r="X2" s="4"/>
      <c r="Y2" s="3"/>
      <c r="Z2" s="6"/>
      <c r="AA2" s="3"/>
      <c r="AB2" s="6"/>
      <c r="AC2" s="3"/>
      <c r="AD2" s="6"/>
      <c r="AE2" s="3"/>
      <c r="AF2" s="6"/>
      <c r="AG2" s="3"/>
      <c r="AH2" s="6"/>
      <c r="AI2" s="3"/>
      <c r="AJ2" s="6"/>
      <c r="AK2" s="6"/>
      <c r="AL2" s="6"/>
      <c r="AM2" s="6"/>
      <c r="AN2" s="6"/>
      <c r="AO2" s="96"/>
      <c r="AP2" s="6"/>
      <c r="AQ2" s="1" t="s">
        <v>1</v>
      </c>
      <c r="AR2" s="7"/>
      <c r="AS2" s="7"/>
      <c r="AT2" s="8"/>
    </row>
    <row r="3" spans="1:46" ht="15.6" x14ac:dyDescent="0.3">
      <c r="A3" s="9" t="s">
        <v>2</v>
      </c>
      <c r="B3" s="10"/>
      <c r="C3" s="10"/>
      <c r="D3" s="11"/>
      <c r="E3" s="11"/>
      <c r="F3" s="12"/>
      <c r="G3" s="11"/>
      <c r="H3" s="12"/>
      <c r="I3" s="11"/>
      <c r="J3" s="12"/>
      <c r="K3" s="11"/>
      <c r="L3" s="12"/>
      <c r="M3" s="11"/>
      <c r="N3" s="12"/>
      <c r="O3" s="11"/>
      <c r="P3" s="12"/>
      <c r="Q3" s="11"/>
      <c r="R3" s="12"/>
      <c r="S3" s="11"/>
      <c r="T3" s="12"/>
      <c r="U3" s="11"/>
      <c r="V3" s="12"/>
      <c r="W3" s="11"/>
      <c r="X3" s="12"/>
      <c r="Y3" s="11"/>
      <c r="Z3" s="12"/>
      <c r="AA3" s="11"/>
      <c r="AB3" s="12"/>
      <c r="AC3" s="11"/>
      <c r="AD3" s="12"/>
      <c r="AE3" s="11"/>
      <c r="AF3" s="12"/>
      <c r="AG3" s="11"/>
      <c r="AH3" s="12"/>
      <c r="AI3" s="13"/>
      <c r="AJ3" s="12"/>
      <c r="AK3" s="12"/>
      <c r="AL3" s="12"/>
      <c r="AM3" s="12"/>
      <c r="AN3" s="12"/>
      <c r="AO3" s="97"/>
      <c r="AP3" s="12"/>
      <c r="AQ3" s="9" t="s">
        <v>2</v>
      </c>
      <c r="AR3" s="14"/>
      <c r="AS3" s="14"/>
      <c r="AT3" s="15"/>
    </row>
    <row r="4" spans="1:46" ht="15.6" x14ac:dyDescent="0.3">
      <c r="A4" s="16"/>
      <c r="B4" s="16"/>
      <c r="C4" s="16"/>
      <c r="D4" s="17"/>
      <c r="E4" s="18"/>
      <c r="F4" s="19"/>
      <c r="G4" s="18"/>
      <c r="H4" s="19"/>
      <c r="I4" s="18"/>
      <c r="J4" s="19"/>
      <c r="K4" s="18"/>
      <c r="L4" s="19"/>
      <c r="M4" s="18"/>
      <c r="N4" s="19"/>
      <c r="O4" s="18"/>
      <c r="P4" s="19"/>
      <c r="Q4" s="18"/>
      <c r="R4" s="19"/>
      <c r="S4" s="18"/>
      <c r="T4" s="19"/>
      <c r="U4" s="18"/>
      <c r="V4" s="19"/>
      <c r="W4" s="18"/>
      <c r="X4" s="19"/>
      <c r="Y4" s="18"/>
      <c r="Z4" s="19"/>
      <c r="AA4" s="18"/>
      <c r="AB4" s="20"/>
      <c r="AC4" s="18"/>
      <c r="AD4" s="20"/>
      <c r="AE4" s="18"/>
      <c r="AF4" s="19"/>
      <c r="AG4" s="18"/>
      <c r="AH4" s="19"/>
      <c r="AI4" s="18"/>
      <c r="AJ4" s="19"/>
      <c r="AK4" s="18"/>
      <c r="AL4" s="19"/>
      <c r="AM4" s="18"/>
      <c r="AN4" s="19"/>
      <c r="AO4" s="98"/>
      <c r="AP4" s="94"/>
      <c r="AQ4" s="21"/>
      <c r="AR4" s="21"/>
      <c r="AS4" s="21"/>
      <c r="AT4" s="22"/>
    </row>
    <row r="5" spans="1:46" ht="15.6" x14ac:dyDescent="0.3">
      <c r="A5" s="16"/>
      <c r="B5" s="16"/>
      <c r="C5" s="16"/>
      <c r="D5" s="17"/>
      <c r="E5" s="23" t="s">
        <v>57</v>
      </c>
      <c r="F5" s="24"/>
      <c r="G5" s="23" t="s">
        <v>56</v>
      </c>
      <c r="H5" s="24"/>
      <c r="I5" s="23" t="s">
        <v>55</v>
      </c>
      <c r="J5" s="24"/>
      <c r="K5" s="23" t="s">
        <v>54</v>
      </c>
      <c r="L5" s="24"/>
      <c r="M5" s="23" t="s">
        <v>53</v>
      </c>
      <c r="N5" s="24"/>
      <c r="O5" s="23" t="s">
        <v>52</v>
      </c>
      <c r="P5" s="24"/>
      <c r="Q5" s="23" t="s">
        <v>51</v>
      </c>
      <c r="R5" s="24"/>
      <c r="S5" s="23" t="s">
        <v>50</v>
      </c>
      <c r="T5" s="24"/>
      <c r="U5" s="23" t="s">
        <v>3</v>
      </c>
      <c r="V5" s="24"/>
      <c r="W5" s="23" t="s">
        <v>4</v>
      </c>
      <c r="X5" s="24"/>
      <c r="Y5" s="99" t="s">
        <v>5</v>
      </c>
      <c r="Z5" s="24"/>
      <c r="AA5" s="99" t="s">
        <v>6</v>
      </c>
      <c r="AB5" s="99"/>
      <c r="AC5" s="99" t="s">
        <v>7</v>
      </c>
      <c r="AD5" s="19"/>
      <c r="AE5" s="99" t="s">
        <v>8</v>
      </c>
      <c r="AF5" s="19"/>
      <c r="AG5" s="99" t="s">
        <v>9</v>
      </c>
      <c r="AH5" s="19"/>
      <c r="AI5" s="99" t="s">
        <v>58</v>
      </c>
      <c r="AJ5" s="95"/>
      <c r="AK5" s="99" t="s">
        <v>61</v>
      </c>
      <c r="AL5" s="95"/>
      <c r="AM5" s="99" t="s">
        <v>62</v>
      </c>
      <c r="AN5" s="95"/>
      <c r="AO5" s="99" t="s">
        <v>63</v>
      </c>
      <c r="AP5" s="95"/>
      <c r="AQ5" s="21"/>
      <c r="AR5" s="21"/>
      <c r="AS5" s="21"/>
      <c r="AT5" s="22"/>
    </row>
    <row r="6" spans="1:46" ht="15.6" x14ac:dyDescent="0.3">
      <c r="A6" s="25"/>
      <c r="B6" s="25"/>
      <c r="C6" s="25"/>
      <c r="D6" s="26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/>
      <c r="U6" s="27"/>
      <c r="V6" s="28"/>
      <c r="W6" s="27"/>
      <c r="X6" s="28"/>
      <c r="Y6" s="27"/>
      <c r="Z6" s="28"/>
      <c r="AA6" s="27"/>
      <c r="AB6" s="28"/>
      <c r="AC6" s="27"/>
      <c r="AD6" s="28"/>
      <c r="AE6" s="27"/>
      <c r="AF6" s="28"/>
      <c r="AG6" s="27"/>
      <c r="AH6" s="28"/>
      <c r="AI6" s="27"/>
      <c r="AJ6" s="28"/>
      <c r="AK6" s="27"/>
      <c r="AL6" s="28"/>
      <c r="AM6" s="27"/>
      <c r="AN6" s="28"/>
      <c r="AO6" s="100"/>
      <c r="AP6" s="28"/>
      <c r="AQ6" s="29"/>
      <c r="AR6" s="29"/>
      <c r="AS6" s="29"/>
      <c r="AT6" s="30"/>
    </row>
    <row r="7" spans="1:46" ht="15.6" x14ac:dyDescent="0.3">
      <c r="A7" s="25"/>
      <c r="B7" s="25"/>
      <c r="C7" s="25"/>
      <c r="D7" s="26"/>
      <c r="E7" s="31"/>
      <c r="F7" s="32"/>
      <c r="G7" s="31"/>
      <c r="H7" s="32"/>
      <c r="I7" s="31"/>
      <c r="J7" s="32"/>
      <c r="K7" s="31"/>
      <c r="L7" s="32"/>
      <c r="M7" s="31"/>
      <c r="N7" s="32"/>
      <c r="O7" s="31"/>
      <c r="P7" s="32"/>
      <c r="Q7" s="31"/>
      <c r="R7" s="32"/>
      <c r="S7" s="31"/>
      <c r="T7" s="32"/>
      <c r="U7" s="31"/>
      <c r="V7" s="32"/>
      <c r="W7" s="31"/>
      <c r="X7" s="32"/>
      <c r="Y7" s="31"/>
      <c r="Z7" s="32"/>
      <c r="AA7" s="31"/>
      <c r="AB7" s="32"/>
      <c r="AC7" s="31"/>
      <c r="AD7" s="32"/>
      <c r="AE7" s="31"/>
      <c r="AF7" s="33"/>
      <c r="AG7" s="34"/>
      <c r="AH7" s="35"/>
      <c r="AI7" s="34"/>
      <c r="AJ7" s="35"/>
      <c r="AK7" s="34"/>
      <c r="AL7" s="35"/>
      <c r="AM7" s="34"/>
      <c r="AN7" s="35"/>
      <c r="AO7" s="101"/>
      <c r="AP7" s="35"/>
      <c r="AQ7" s="29"/>
      <c r="AR7" s="29"/>
      <c r="AS7" s="29"/>
      <c r="AT7" s="30"/>
    </row>
    <row r="8" spans="1:46" ht="15.6" x14ac:dyDescent="0.3">
      <c r="A8" s="25"/>
      <c r="B8" s="25"/>
      <c r="C8" s="25"/>
      <c r="D8" s="26"/>
      <c r="E8" s="36"/>
      <c r="F8" s="37" t="s">
        <v>10</v>
      </c>
      <c r="G8" s="36"/>
      <c r="H8" s="37" t="s">
        <v>10</v>
      </c>
      <c r="I8" s="36"/>
      <c r="J8" s="37" t="s">
        <v>10</v>
      </c>
      <c r="K8" s="36"/>
      <c r="L8" s="37" t="s">
        <v>10</v>
      </c>
      <c r="M8" s="36"/>
      <c r="N8" s="37" t="s">
        <v>10</v>
      </c>
      <c r="O8" s="36"/>
      <c r="P8" s="37" t="s">
        <v>10</v>
      </c>
      <c r="Q8" s="36"/>
      <c r="R8" s="37" t="s">
        <v>10</v>
      </c>
      <c r="S8" s="36"/>
      <c r="T8" s="37" t="s">
        <v>10</v>
      </c>
      <c r="U8" s="36"/>
      <c r="V8" s="37" t="s">
        <v>10</v>
      </c>
      <c r="W8" s="36"/>
      <c r="X8" s="37" t="s">
        <v>10</v>
      </c>
      <c r="Y8" s="36"/>
      <c r="Z8" s="37" t="s">
        <v>10</v>
      </c>
      <c r="AA8" s="36" t="s">
        <v>11</v>
      </c>
      <c r="AB8" s="37" t="s">
        <v>10</v>
      </c>
      <c r="AC8" s="36" t="s">
        <v>11</v>
      </c>
      <c r="AD8" s="37" t="s">
        <v>10</v>
      </c>
      <c r="AE8" s="36" t="s">
        <v>12</v>
      </c>
      <c r="AF8" s="37" t="s">
        <v>10</v>
      </c>
      <c r="AG8" s="36" t="s">
        <v>12</v>
      </c>
      <c r="AH8" s="37" t="s">
        <v>10</v>
      </c>
      <c r="AI8" s="36" t="s">
        <v>12</v>
      </c>
      <c r="AJ8" s="37" t="s">
        <v>10</v>
      </c>
      <c r="AK8" s="36" t="s">
        <v>12</v>
      </c>
      <c r="AL8" s="37" t="s">
        <v>10</v>
      </c>
      <c r="AM8" s="36" t="s">
        <v>12</v>
      </c>
      <c r="AN8" s="37" t="s">
        <v>10</v>
      </c>
      <c r="AO8" s="102" t="s">
        <v>12</v>
      </c>
      <c r="AP8" s="37" t="s">
        <v>10</v>
      </c>
      <c r="AQ8" s="38"/>
      <c r="AR8" s="38"/>
      <c r="AS8" s="38"/>
      <c r="AT8" s="30"/>
    </row>
    <row r="9" spans="1:46" ht="15.6" x14ac:dyDescent="0.3">
      <c r="A9" s="25"/>
      <c r="B9" s="25"/>
      <c r="C9" s="25"/>
      <c r="D9" s="26"/>
      <c r="E9" s="39" t="s">
        <v>13</v>
      </c>
      <c r="F9" s="40" t="s">
        <v>14</v>
      </c>
      <c r="G9" s="39" t="s">
        <v>13</v>
      </c>
      <c r="H9" s="40" t="s">
        <v>14</v>
      </c>
      <c r="I9" s="39" t="s">
        <v>13</v>
      </c>
      <c r="J9" s="40" t="s">
        <v>14</v>
      </c>
      <c r="K9" s="39" t="s">
        <v>13</v>
      </c>
      <c r="L9" s="40" t="s">
        <v>14</v>
      </c>
      <c r="M9" s="39" t="s">
        <v>13</v>
      </c>
      <c r="N9" s="40" t="s">
        <v>14</v>
      </c>
      <c r="O9" s="39" t="s">
        <v>13</v>
      </c>
      <c r="P9" s="40" t="s">
        <v>14</v>
      </c>
      <c r="Q9" s="39" t="s">
        <v>13</v>
      </c>
      <c r="R9" s="40" t="s">
        <v>14</v>
      </c>
      <c r="S9" s="39" t="s">
        <v>13</v>
      </c>
      <c r="T9" s="40" t="s">
        <v>14</v>
      </c>
      <c r="U9" s="39" t="s">
        <v>13</v>
      </c>
      <c r="V9" s="40" t="s">
        <v>14</v>
      </c>
      <c r="W9" s="39" t="s">
        <v>13</v>
      </c>
      <c r="X9" s="40" t="s">
        <v>14</v>
      </c>
      <c r="Y9" s="39" t="s">
        <v>13</v>
      </c>
      <c r="Z9" s="40" t="s">
        <v>14</v>
      </c>
      <c r="AA9" s="39" t="s">
        <v>15</v>
      </c>
      <c r="AB9" s="40" t="s">
        <v>14</v>
      </c>
      <c r="AC9" s="39" t="s">
        <v>15</v>
      </c>
      <c r="AD9" s="40" t="s">
        <v>14</v>
      </c>
      <c r="AE9" s="39" t="s">
        <v>15</v>
      </c>
      <c r="AF9" s="40" t="s">
        <v>14</v>
      </c>
      <c r="AG9" s="39" t="s">
        <v>15</v>
      </c>
      <c r="AH9" s="40" t="s">
        <v>14</v>
      </c>
      <c r="AI9" s="39" t="s">
        <v>15</v>
      </c>
      <c r="AJ9" s="40" t="s">
        <v>14</v>
      </c>
      <c r="AK9" s="39" t="s">
        <v>15</v>
      </c>
      <c r="AL9" s="40" t="s">
        <v>14</v>
      </c>
      <c r="AM9" s="39" t="s">
        <v>15</v>
      </c>
      <c r="AN9" s="40" t="s">
        <v>14</v>
      </c>
      <c r="AO9" s="103" t="s">
        <v>15</v>
      </c>
      <c r="AP9" s="40" t="s">
        <v>14</v>
      </c>
      <c r="AQ9" s="38"/>
      <c r="AR9" s="38"/>
      <c r="AS9" s="38"/>
      <c r="AT9" s="30"/>
    </row>
    <row r="10" spans="1:46" ht="15.6" x14ac:dyDescent="0.3">
      <c r="A10" s="41" t="s">
        <v>16</v>
      </c>
      <c r="B10" s="3"/>
      <c r="C10" s="3"/>
      <c r="D10" s="26"/>
      <c r="E10" s="42"/>
      <c r="F10" s="43"/>
      <c r="G10" s="42"/>
      <c r="H10" s="43"/>
      <c r="I10" s="42"/>
      <c r="J10" s="43"/>
      <c r="K10" s="42"/>
      <c r="L10" s="43"/>
      <c r="M10" s="42"/>
      <c r="N10" s="43"/>
      <c r="O10" s="42"/>
      <c r="P10" s="43"/>
      <c r="Q10" s="42"/>
      <c r="R10" s="43"/>
      <c r="S10" s="42"/>
      <c r="T10" s="43"/>
      <c r="U10" s="42"/>
      <c r="V10" s="43"/>
      <c r="W10" s="42"/>
      <c r="X10" s="43"/>
      <c r="Y10" s="42"/>
      <c r="Z10" s="43"/>
      <c r="AA10" s="42"/>
      <c r="AB10" s="43"/>
      <c r="AC10" s="42"/>
      <c r="AD10" s="43"/>
      <c r="AE10" s="42"/>
      <c r="AF10" s="43"/>
      <c r="AG10" s="42"/>
      <c r="AH10" s="43"/>
      <c r="AI10" s="34"/>
      <c r="AJ10" s="43"/>
      <c r="AK10" s="34"/>
      <c r="AL10" s="43"/>
      <c r="AM10" s="34"/>
      <c r="AN10" s="43"/>
      <c r="AO10" s="104"/>
      <c r="AP10" s="43"/>
      <c r="AQ10" s="38"/>
      <c r="AR10" s="38"/>
      <c r="AS10" s="38"/>
      <c r="AT10" s="44" t="s">
        <v>16</v>
      </c>
    </row>
    <row r="11" spans="1:46" ht="15.6" x14ac:dyDescent="0.3">
      <c r="A11" s="45"/>
      <c r="B11" s="46"/>
      <c r="C11" s="46"/>
      <c r="D11" s="47"/>
      <c r="E11" s="48"/>
      <c r="F11" s="49"/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49"/>
      <c r="S11" s="48"/>
      <c r="T11" s="49"/>
      <c r="U11" s="48"/>
      <c r="V11" s="49"/>
      <c r="W11" s="48"/>
      <c r="X11" s="49"/>
      <c r="Y11" s="48"/>
      <c r="Z11" s="49"/>
      <c r="AA11" s="48"/>
      <c r="AB11" s="49"/>
      <c r="AC11" s="48"/>
      <c r="AD11" s="49"/>
      <c r="AE11" s="48"/>
      <c r="AF11" s="49"/>
      <c r="AG11" s="48"/>
      <c r="AH11" s="49"/>
      <c r="AI11" s="50"/>
      <c r="AJ11" s="49"/>
      <c r="AK11" s="50"/>
      <c r="AL11" s="49"/>
      <c r="AM11" s="111"/>
      <c r="AN11" s="111"/>
      <c r="AO11" s="105"/>
      <c r="AP11" s="49"/>
      <c r="AQ11" s="45"/>
      <c r="AR11" s="46"/>
      <c r="AS11" s="46"/>
      <c r="AT11" s="46"/>
    </row>
    <row r="12" spans="1:46" ht="15.6" x14ac:dyDescent="0.3">
      <c r="A12" s="51" t="s">
        <v>17</v>
      </c>
      <c r="B12" s="52"/>
      <c r="C12" s="53"/>
      <c r="D12" s="54" t="s">
        <v>18</v>
      </c>
      <c r="E12" s="55">
        <v>80564.673299765083</v>
      </c>
      <c r="F12" s="56">
        <v>0.16967629368529805</v>
      </c>
      <c r="G12" s="55">
        <v>83449.80315482599</v>
      </c>
      <c r="H12" s="56">
        <v>0.16096118748469859</v>
      </c>
      <c r="I12" s="55">
        <v>86412.344884412014</v>
      </c>
      <c r="J12" s="56">
        <v>0.14608481829151723</v>
      </c>
      <c r="K12" s="55">
        <v>106852.31110805803</v>
      </c>
      <c r="L12" s="56">
        <v>0.15081726631214737</v>
      </c>
      <c r="M12" s="55">
        <v>115233.41307428185</v>
      </c>
      <c r="N12" s="56">
        <v>0.13983652733198212</v>
      </c>
      <c r="O12" s="55">
        <v>122282.93042372337</v>
      </c>
      <c r="P12" s="56">
        <v>0.13896617583844373</v>
      </c>
      <c r="Q12" s="55">
        <v>142413.66280597277</v>
      </c>
      <c r="R12" s="56">
        <v>0.14954559198299192</v>
      </c>
      <c r="S12" s="55">
        <v>153082.74763645048</v>
      </c>
      <c r="T12" s="56">
        <v>0.14671059890462157</v>
      </c>
      <c r="U12" s="55">
        <v>168449.62336914611</v>
      </c>
      <c r="V12" s="56">
        <v>0.14732067745981026</v>
      </c>
      <c r="W12" s="55">
        <v>197244.44608548694</v>
      </c>
      <c r="X12" s="56">
        <v>0.15959809761736057</v>
      </c>
      <c r="Y12" s="55">
        <v>218026.01592315591</v>
      </c>
      <c r="Z12" s="56">
        <v>0.15957087961245847</v>
      </c>
      <c r="AA12" s="55">
        <v>246038.21484447722</v>
      </c>
      <c r="AB12" s="56">
        <v>0.17055462303233845</v>
      </c>
      <c r="AC12" s="55">
        <v>271744.83090880956</v>
      </c>
      <c r="AD12" s="56">
        <v>0.17635057969309462</v>
      </c>
      <c r="AE12" s="55">
        <v>282214.29409241443</v>
      </c>
      <c r="AF12" s="56">
        <v>0.17170814940590368</v>
      </c>
      <c r="AG12" s="55">
        <v>306481.50441248639</v>
      </c>
      <c r="AH12" s="56">
        <v>0.16818840735502691</v>
      </c>
      <c r="AI12" s="55">
        <v>335874.88363944134</v>
      </c>
      <c r="AJ12" s="56">
        <v>0.16364568328747922</v>
      </c>
      <c r="AK12" s="55">
        <v>381603.03358709777</v>
      </c>
      <c r="AL12" s="56">
        <v>0.19000724062979946</v>
      </c>
      <c r="AM12" s="55">
        <v>413218.39144925133</v>
      </c>
      <c r="AN12" s="56">
        <v>0.20211351418096504</v>
      </c>
      <c r="AO12" s="55">
        <v>444928.34205841389</v>
      </c>
      <c r="AP12" s="56">
        <v>0.2128694847478336</v>
      </c>
      <c r="AQ12" s="57" t="s">
        <v>18</v>
      </c>
      <c r="AR12" s="51" t="s">
        <v>17</v>
      </c>
      <c r="AS12" s="53"/>
      <c r="AT12" s="53"/>
    </row>
    <row r="13" spans="1:46" ht="15.6" x14ac:dyDescent="0.3">
      <c r="A13" s="58" t="s">
        <v>19</v>
      </c>
      <c r="B13" s="59"/>
      <c r="C13" s="60"/>
      <c r="D13" s="61"/>
      <c r="E13" s="62">
        <v>50911.999000000003</v>
      </c>
      <c r="F13" s="63">
        <v>0.10722515142942669</v>
      </c>
      <c r="G13" s="62">
        <v>52192.159</v>
      </c>
      <c r="H13" s="63">
        <v>0.10067024213878406</v>
      </c>
      <c r="I13" s="62">
        <v>52877.061000000002</v>
      </c>
      <c r="J13" s="63">
        <v>8.9391577769438665E-2</v>
      </c>
      <c r="K13" s="62">
        <v>54393.684000000001</v>
      </c>
      <c r="L13" s="63">
        <v>7.6774256358673562E-2</v>
      </c>
      <c r="M13" s="62">
        <v>57129.216</v>
      </c>
      <c r="N13" s="63">
        <v>6.9326690597014559E-2</v>
      </c>
      <c r="O13" s="62">
        <v>66226.843999999997</v>
      </c>
      <c r="P13" s="63">
        <v>7.5262272638043567E-2</v>
      </c>
      <c r="Q13" s="62">
        <v>76459.993000000002</v>
      </c>
      <c r="R13" s="63">
        <v>8.0289030496874983E-2</v>
      </c>
      <c r="S13" s="62">
        <v>88121.133000000002</v>
      </c>
      <c r="T13" s="63">
        <v>8.4453045154942438E-2</v>
      </c>
      <c r="U13" s="62">
        <v>101184.69</v>
      </c>
      <c r="V13" s="63">
        <v>8.8492908331971015E-2</v>
      </c>
      <c r="W13" s="62">
        <v>114798.41499999999</v>
      </c>
      <c r="X13" s="63">
        <v>9.4269402431351582E-2</v>
      </c>
      <c r="Y13" s="62">
        <v>128795.565</v>
      </c>
      <c r="Z13" s="63">
        <v>9.4264079037600756E-2</v>
      </c>
      <c r="AA13" s="62">
        <v>146496.69699999999</v>
      </c>
      <c r="AB13" s="63">
        <v>0.10155206559318992</v>
      </c>
      <c r="AC13" s="62">
        <v>162644.58600000001</v>
      </c>
      <c r="AD13" s="63">
        <v>0.10554926446666604</v>
      </c>
      <c r="AE13" s="62">
        <v>181849.08199999999</v>
      </c>
      <c r="AF13" s="63">
        <v>0.11064276330084627</v>
      </c>
      <c r="AG13" s="62">
        <v>204769.35</v>
      </c>
      <c r="AH13" s="63">
        <v>0.11237164512633135</v>
      </c>
      <c r="AI13" s="62">
        <v>232851.56700000001</v>
      </c>
      <c r="AJ13" s="63">
        <v>0.11345044134702489</v>
      </c>
      <c r="AK13" s="62">
        <v>269741.13900000002</v>
      </c>
      <c r="AL13" s="63">
        <v>0.1343091249143101</v>
      </c>
      <c r="AM13" s="62">
        <v>308012.62699999998</v>
      </c>
      <c r="AN13" s="63">
        <v>0.15065523641564812</v>
      </c>
      <c r="AO13" s="62">
        <v>338591.234</v>
      </c>
      <c r="AP13" s="63">
        <v>0.16199404422802638</v>
      </c>
      <c r="AQ13" s="61"/>
      <c r="AR13" s="58" t="s">
        <v>19</v>
      </c>
      <c r="AS13" s="64"/>
      <c r="AT13" s="61"/>
    </row>
    <row r="14" spans="1:46" ht="15.6" x14ac:dyDescent="0.3">
      <c r="A14" s="51" t="s">
        <v>20</v>
      </c>
      <c r="B14" s="59"/>
      <c r="C14" s="60"/>
      <c r="D14" s="61"/>
      <c r="E14" s="55">
        <v>25649.723365999998</v>
      </c>
      <c r="F14" s="56">
        <v>5.4020575229078195E-2</v>
      </c>
      <c r="G14" s="55">
        <v>26347.929521599999</v>
      </c>
      <c r="H14" s="56">
        <v>5.0820899070204949E-2</v>
      </c>
      <c r="I14" s="55">
        <v>27934.031200000001</v>
      </c>
      <c r="J14" s="56">
        <v>4.7224015011513715E-2</v>
      </c>
      <c r="K14" s="55">
        <v>26775.941535671125</v>
      </c>
      <c r="L14" s="56">
        <v>3.7793045966595502E-2</v>
      </c>
      <c r="M14" s="55">
        <v>32004.688880175676</v>
      </c>
      <c r="N14" s="56">
        <v>3.8837906748968018E-2</v>
      </c>
      <c r="O14" s="55">
        <v>30825.142544183589</v>
      </c>
      <c r="P14" s="56">
        <v>3.503066343108395E-2</v>
      </c>
      <c r="Q14" s="55">
        <v>34476.353000000003</v>
      </c>
      <c r="R14" s="56">
        <v>3.620289315796861E-2</v>
      </c>
      <c r="S14" s="55">
        <v>38014.706335373216</v>
      </c>
      <c r="T14" s="56">
        <v>3.6432324476503845E-2</v>
      </c>
      <c r="U14" s="55">
        <v>40857.438005180746</v>
      </c>
      <c r="V14" s="56">
        <v>3.5732614450581887E-2</v>
      </c>
      <c r="W14" s="55">
        <v>43029.984848066008</v>
      </c>
      <c r="X14" s="56">
        <v>3.3614199650484372E-2</v>
      </c>
      <c r="Y14" s="55">
        <v>45938.598107404396</v>
      </c>
      <c r="Z14" s="56">
        <v>3.3621962393448446E-2</v>
      </c>
      <c r="AA14" s="55">
        <v>47402.365299548073</v>
      </c>
      <c r="AB14" s="56">
        <v>3.28594992839467E-2</v>
      </c>
      <c r="AC14" s="55">
        <v>48860.735999999997</v>
      </c>
      <c r="AD14" s="56">
        <v>3.1708493180953159E-2</v>
      </c>
      <c r="AE14" s="55">
        <v>47955.991999999998</v>
      </c>
      <c r="AF14" s="56">
        <v>2.9177950272596249E-2</v>
      </c>
      <c r="AG14" s="55">
        <v>50000.324000000001</v>
      </c>
      <c r="AH14" s="56">
        <v>2.7438767885572663E-2</v>
      </c>
      <c r="AI14" s="55">
        <v>53627.303999999996</v>
      </c>
      <c r="AJ14" s="56">
        <v>2.6128410409413619E-2</v>
      </c>
      <c r="AK14" s="55">
        <v>46316.070145415113</v>
      </c>
      <c r="AL14" s="56">
        <v>2.3061631880706587E-2</v>
      </c>
      <c r="AM14" s="55">
        <v>47486.206960000003</v>
      </c>
      <c r="AN14" s="56">
        <v>2.3226469011094136E-2</v>
      </c>
      <c r="AO14" s="55">
        <v>47802.894888199997</v>
      </c>
      <c r="AP14" s="56">
        <v>2.2870598796266434E-2</v>
      </c>
      <c r="AQ14" s="61"/>
      <c r="AR14" s="51" t="s">
        <v>20</v>
      </c>
      <c r="AS14" s="64"/>
      <c r="AT14" s="61"/>
    </row>
    <row r="15" spans="1:46" ht="15.6" x14ac:dyDescent="0.3">
      <c r="A15" s="51" t="s">
        <v>21</v>
      </c>
      <c r="B15" s="59"/>
      <c r="C15" s="60"/>
      <c r="D15" s="61"/>
      <c r="E15" s="55">
        <v>47610.96879274449</v>
      </c>
      <c r="F15" s="56">
        <v>0.10027289123932723</v>
      </c>
      <c r="G15" s="55">
        <v>52054.74489147</v>
      </c>
      <c r="H15" s="56">
        <v>0.10040519252512466</v>
      </c>
      <c r="I15" s="55">
        <v>58061.825633802669</v>
      </c>
      <c r="J15" s="56">
        <v>9.8156707340063001E-2</v>
      </c>
      <c r="K15" s="55">
        <v>66823.376117835724</v>
      </c>
      <c r="L15" s="56">
        <v>9.4318211813393338E-2</v>
      </c>
      <c r="M15" s="55">
        <v>74989.6235996615</v>
      </c>
      <c r="N15" s="56">
        <v>9.1000416201761178E-2</v>
      </c>
      <c r="O15" s="55">
        <v>84767.461129505449</v>
      </c>
      <c r="P15" s="56">
        <v>9.6332414245250769E-2</v>
      </c>
      <c r="Q15" s="55">
        <v>91769.30929648102</v>
      </c>
      <c r="R15" s="56">
        <v>9.6365021545088525E-2</v>
      </c>
      <c r="S15" s="55">
        <v>100538.04939788816</v>
      </c>
      <c r="T15" s="56">
        <v>9.6353100970566083E-2</v>
      </c>
      <c r="U15" s="55">
        <v>109286.30379604516</v>
      </c>
      <c r="V15" s="56">
        <v>9.5578321816900957E-2</v>
      </c>
      <c r="W15" s="55">
        <v>116400.28679254986</v>
      </c>
      <c r="X15" s="56">
        <v>8.9977121824205267E-2</v>
      </c>
      <c r="Y15" s="55">
        <v>122980.55712221687</v>
      </c>
      <c r="Z15" s="56">
        <v>9.0008137754252843E-2</v>
      </c>
      <c r="AA15" s="55">
        <v>131470.53252665259</v>
      </c>
      <c r="AB15" s="56">
        <v>9.1135871430044826E-2</v>
      </c>
      <c r="AC15" s="55">
        <v>138788.43144810185</v>
      </c>
      <c r="AD15" s="56">
        <v>9.006765743699241E-2</v>
      </c>
      <c r="AE15" s="55">
        <v>145982.80028986905</v>
      </c>
      <c r="AF15" s="56">
        <v>8.8820577155658637E-2</v>
      </c>
      <c r="AG15" s="55">
        <v>154692.21078545938</v>
      </c>
      <c r="AH15" s="56">
        <v>8.489072321707955E-2</v>
      </c>
      <c r="AI15" s="55">
        <v>157894.56581696315</v>
      </c>
      <c r="AJ15" s="56">
        <v>7.6929729995037305E-2</v>
      </c>
      <c r="AK15" s="55">
        <v>156220.59999850541</v>
      </c>
      <c r="AL15" s="56">
        <v>7.7785139327181868E-2</v>
      </c>
      <c r="AM15" s="55">
        <v>159023.84626154776</v>
      </c>
      <c r="AN15" s="56">
        <v>7.7781795465999393E-2</v>
      </c>
      <c r="AO15" s="55">
        <v>159286.00927513684</v>
      </c>
      <c r="AP15" s="56">
        <v>7.620807109088458E-2</v>
      </c>
      <c r="AQ15" s="61"/>
      <c r="AR15" s="51" t="s">
        <v>21</v>
      </c>
      <c r="AS15" s="64"/>
      <c r="AT15" s="61"/>
    </row>
    <row r="16" spans="1:46" ht="15.6" x14ac:dyDescent="0.3">
      <c r="A16" s="65" t="s">
        <v>22</v>
      </c>
      <c r="B16" s="59"/>
      <c r="C16" s="60"/>
      <c r="D16" s="61"/>
      <c r="E16" s="66">
        <v>31082.567867744485</v>
      </c>
      <c r="F16" s="67">
        <v>6.5462623976605877E-2</v>
      </c>
      <c r="G16" s="66">
        <v>34863.675063200004</v>
      </c>
      <c r="H16" s="67">
        <v>6.7246396349693677E-2</v>
      </c>
      <c r="I16" s="66">
        <v>38402.952799999999</v>
      </c>
      <c r="J16" s="67">
        <v>6.4922302353326369E-2</v>
      </c>
      <c r="K16" s="66">
        <v>44686.447912240001</v>
      </c>
      <c r="L16" s="67">
        <v>6.307292603628073E-2</v>
      </c>
      <c r="M16" s="66">
        <v>50083.235999999997</v>
      </c>
      <c r="N16" s="67">
        <v>6.0776346139062382E-2</v>
      </c>
      <c r="O16" s="66">
        <v>57732.495738030018</v>
      </c>
      <c r="P16" s="67">
        <v>6.5609027576647078E-2</v>
      </c>
      <c r="Q16" s="66">
        <v>62217.389958147156</v>
      </c>
      <c r="R16" s="67">
        <v>6.5333172601593631E-2</v>
      </c>
      <c r="S16" s="66">
        <v>67963.447391579175</v>
      </c>
      <c r="T16" s="67">
        <v>6.5134433660159488E-2</v>
      </c>
      <c r="U16" s="66">
        <v>74240.79081372029</v>
      </c>
      <c r="V16" s="67">
        <v>6.4928631949868948E-2</v>
      </c>
      <c r="W16" s="66">
        <v>79169.865003963612</v>
      </c>
      <c r="X16" s="67">
        <v>6.1170413819329285E-2</v>
      </c>
      <c r="Y16" s="66">
        <v>83575.0188216104</v>
      </c>
      <c r="Z16" s="67">
        <v>6.1167651073771472E-2</v>
      </c>
      <c r="AA16" s="66">
        <v>89155.70616154802</v>
      </c>
      <c r="AB16" s="67">
        <v>6.1803073417584918E-2</v>
      </c>
      <c r="AC16" s="66">
        <v>94585.647521660547</v>
      </c>
      <c r="AD16" s="67">
        <v>6.1381972622283308E-2</v>
      </c>
      <c r="AE16" s="66">
        <v>99749.750586534035</v>
      </c>
      <c r="AF16" s="67">
        <v>6.0690919756550311E-2</v>
      </c>
      <c r="AG16" s="66">
        <v>105962.15281858094</v>
      </c>
      <c r="AH16" s="67">
        <v>5.8149041511103443E-2</v>
      </c>
      <c r="AI16" s="66">
        <v>108212.03895801734</v>
      </c>
      <c r="AJ16" s="67">
        <v>5.2723302389665765E-2</v>
      </c>
      <c r="AK16" s="66">
        <v>106236.59878437532</v>
      </c>
      <c r="AL16" s="67">
        <v>5.2897176416987352E-2</v>
      </c>
      <c r="AM16" s="66">
        <v>107867.40257320485</v>
      </c>
      <c r="AN16" s="67">
        <v>5.2760139071207843E-2</v>
      </c>
      <c r="AO16" s="66">
        <v>107834.44608762389</v>
      </c>
      <c r="AP16" s="67">
        <v>5.1591820090721163E-2</v>
      </c>
      <c r="AQ16" s="61"/>
      <c r="AR16" s="65" t="s">
        <v>22</v>
      </c>
      <c r="AS16" s="64"/>
      <c r="AT16" s="61"/>
    </row>
    <row r="17" spans="1:46" ht="15.6" x14ac:dyDescent="0.3">
      <c r="A17" s="65" t="s">
        <v>23</v>
      </c>
      <c r="B17" s="59"/>
      <c r="C17" s="60"/>
      <c r="D17" s="61"/>
      <c r="E17" s="66">
        <v>6437.7976365000004</v>
      </c>
      <c r="F17" s="67">
        <v>1.3558568510455027E-2</v>
      </c>
      <c r="G17" s="66">
        <v>7346.7881206700004</v>
      </c>
      <c r="H17" s="67">
        <v>1.4170767280391509E-2</v>
      </c>
      <c r="I17" s="66">
        <v>8523.0907338026664</v>
      </c>
      <c r="J17" s="67">
        <v>1.4408753318697178E-2</v>
      </c>
      <c r="K17" s="66">
        <v>9176.2342055957197</v>
      </c>
      <c r="L17" s="67">
        <v>1.2951844874262148E-2</v>
      </c>
      <c r="M17" s="66">
        <v>11544.42370893738</v>
      </c>
      <c r="N17" s="67">
        <v>1.4009236370237271E-2</v>
      </c>
      <c r="O17" s="66">
        <v>12744.508745524321</v>
      </c>
      <c r="P17" s="67">
        <v>1.4483261377268441E-2</v>
      </c>
      <c r="Q17" s="66">
        <v>13682.060808320961</v>
      </c>
      <c r="R17" s="67">
        <v>1.4367244285509935E-2</v>
      </c>
      <c r="S17" s="66">
        <v>15142.993258250342</v>
      </c>
      <c r="T17" s="67">
        <v>1.4512658313415071E-2</v>
      </c>
      <c r="U17" s="66">
        <v>16259.242265919649</v>
      </c>
      <c r="V17" s="67">
        <v>1.4219815620182621E-2</v>
      </c>
      <c r="W17" s="66">
        <v>17553.652647240058</v>
      </c>
      <c r="X17" s="67">
        <v>1.361395524427465E-2</v>
      </c>
      <c r="Y17" s="66">
        <v>18649.546474606468</v>
      </c>
      <c r="Z17" s="67">
        <v>1.36494010713623E-2</v>
      </c>
      <c r="AA17" s="66">
        <v>20570.037365104577</v>
      </c>
      <c r="AB17" s="67">
        <v>1.4259227863379525E-2</v>
      </c>
      <c r="AC17" s="66">
        <v>21217.788024441321</v>
      </c>
      <c r="AD17" s="67">
        <v>1.3769421870515976E-2</v>
      </c>
      <c r="AE17" s="66">
        <v>22215.235703335009</v>
      </c>
      <c r="AF17" s="67">
        <v>1.3516455725614301E-2</v>
      </c>
      <c r="AG17" s="66">
        <v>23135.741966878424</v>
      </c>
      <c r="AH17" s="67">
        <v>1.2696242802140231E-2</v>
      </c>
      <c r="AI17" s="66">
        <v>23811.146963945816</v>
      </c>
      <c r="AJ17" s="67">
        <v>1.1601318242528831E-2</v>
      </c>
      <c r="AK17" s="66">
        <v>24723.635698244736</v>
      </c>
      <c r="AL17" s="67">
        <v>1.2310357580759856E-2</v>
      </c>
      <c r="AM17" s="66">
        <v>25324.036688342916</v>
      </c>
      <c r="AN17" s="67">
        <v>1.2386501071207217E-2</v>
      </c>
      <c r="AO17" s="66">
        <v>25501.038187512913</v>
      </c>
      <c r="AP17" s="67">
        <v>1.2200600290817206E-2</v>
      </c>
      <c r="AQ17" s="61"/>
      <c r="AR17" s="65" t="s">
        <v>23</v>
      </c>
      <c r="AS17" s="64"/>
      <c r="AT17" s="61"/>
    </row>
    <row r="18" spans="1:46" ht="15.6" x14ac:dyDescent="0.3">
      <c r="A18" s="65" t="s">
        <v>24</v>
      </c>
      <c r="B18" s="59"/>
      <c r="C18" s="60"/>
      <c r="D18" s="61"/>
      <c r="E18" s="66">
        <v>10090.6032885</v>
      </c>
      <c r="F18" s="67">
        <v>2.1251698752266308E-2</v>
      </c>
      <c r="G18" s="66">
        <v>9844.2817075999992</v>
      </c>
      <c r="H18" s="67">
        <v>1.8988028895039474E-2</v>
      </c>
      <c r="I18" s="66">
        <v>11135.7821</v>
      </c>
      <c r="J18" s="67">
        <v>1.8825651668039439E-2</v>
      </c>
      <c r="K18" s="66">
        <v>12960.694</v>
      </c>
      <c r="L18" s="67">
        <v>1.8293440902850452E-2</v>
      </c>
      <c r="M18" s="66">
        <v>13202.703058994126</v>
      </c>
      <c r="N18" s="67">
        <v>1.6021569594358576E-2</v>
      </c>
      <c r="O18" s="66">
        <v>14181.742416771114</v>
      </c>
      <c r="P18" s="67">
        <v>1.6116579015203181E-2</v>
      </c>
      <c r="Q18" s="66">
        <v>15758.900156012911</v>
      </c>
      <c r="R18" s="67">
        <v>1.6548089603190635E-2</v>
      </c>
      <c r="S18" s="66">
        <v>17314.499748058639</v>
      </c>
      <c r="T18" s="67">
        <v>1.6593774719828397E-2</v>
      </c>
      <c r="U18" s="66">
        <v>18651.387716405221</v>
      </c>
      <c r="V18" s="67">
        <v>1.631190986948616E-2</v>
      </c>
      <c r="W18" s="66">
        <v>19530.049141346179</v>
      </c>
      <c r="X18" s="67">
        <v>1.507028847230282E-2</v>
      </c>
      <c r="Y18" s="66">
        <v>20588.674999999999</v>
      </c>
      <c r="Z18" s="67">
        <v>1.5068628236379682E-2</v>
      </c>
      <c r="AA18" s="66">
        <v>21542.173999999999</v>
      </c>
      <c r="AB18" s="67">
        <v>1.4933116663155284E-2</v>
      </c>
      <c r="AC18" s="66">
        <v>22757.309000000001</v>
      </c>
      <c r="AD18" s="67">
        <v>1.4768504044706653E-2</v>
      </c>
      <c r="AE18" s="66">
        <v>23775.847000000002</v>
      </c>
      <c r="AF18" s="67">
        <v>1.4465981257459062E-2</v>
      </c>
      <c r="AG18" s="66">
        <v>25186.146000000001</v>
      </c>
      <c r="AH18" s="67">
        <v>1.3821446717548159E-2</v>
      </c>
      <c r="AI18" s="66">
        <v>25547.289000000001</v>
      </c>
      <c r="AJ18" s="67">
        <v>1.2447205099847982E-2</v>
      </c>
      <c r="AK18" s="66">
        <v>24912.535515885349</v>
      </c>
      <c r="AL18" s="67">
        <v>1.2404414309732827E-2</v>
      </c>
      <c r="AM18" s="66">
        <v>25486.637999999999</v>
      </c>
      <c r="AN18" s="67">
        <v>1.2466032677712402E-2</v>
      </c>
      <c r="AO18" s="66">
        <v>25593.909</v>
      </c>
      <c r="AP18" s="67">
        <v>1.2245032978361403E-2</v>
      </c>
      <c r="AQ18" s="61"/>
      <c r="AR18" s="65" t="s">
        <v>24</v>
      </c>
      <c r="AS18" s="64"/>
      <c r="AT18" s="61"/>
    </row>
    <row r="19" spans="1:46" ht="15.6" x14ac:dyDescent="0.3">
      <c r="A19" s="65" t="s">
        <v>25</v>
      </c>
      <c r="B19" s="59"/>
      <c r="C19" s="60"/>
      <c r="D19" s="61"/>
      <c r="E19" s="66">
        <v>0</v>
      </c>
      <c r="F19" s="67">
        <v>0</v>
      </c>
      <c r="G19" s="66">
        <v>0</v>
      </c>
      <c r="H19" s="67">
        <v>0</v>
      </c>
      <c r="I19" s="66">
        <v>0</v>
      </c>
      <c r="J19" s="67">
        <v>0</v>
      </c>
      <c r="K19" s="66">
        <v>0</v>
      </c>
      <c r="L19" s="67">
        <v>0</v>
      </c>
      <c r="M19" s="66">
        <v>159.26083173000001</v>
      </c>
      <c r="N19" s="67">
        <v>1.9326409810295505E-4</v>
      </c>
      <c r="O19" s="66">
        <v>108.71422917999999</v>
      </c>
      <c r="P19" s="67">
        <v>1.2354627613207588E-4</v>
      </c>
      <c r="Q19" s="66">
        <v>110.95837399999999</v>
      </c>
      <c r="R19" s="67">
        <v>1.1651505479433748E-4</v>
      </c>
      <c r="S19" s="66">
        <v>117.10899999999999</v>
      </c>
      <c r="T19" s="67">
        <v>1.1223427716311993E-4</v>
      </c>
      <c r="U19" s="66">
        <v>134.88300000000001</v>
      </c>
      <c r="V19" s="67">
        <v>1.1796437736322805E-4</v>
      </c>
      <c r="W19" s="66">
        <v>146.72</v>
      </c>
      <c r="X19" s="67" t="s">
        <v>60</v>
      </c>
      <c r="Y19" s="66">
        <v>167.31682599999996</v>
      </c>
      <c r="Z19" s="67" t="s">
        <v>60</v>
      </c>
      <c r="AA19" s="66">
        <v>202.61500000000001</v>
      </c>
      <c r="AB19" s="67" t="s">
        <v>60</v>
      </c>
      <c r="AC19" s="66">
        <v>227.686902</v>
      </c>
      <c r="AD19" s="67" t="s">
        <v>60</v>
      </c>
      <c r="AE19" s="66">
        <v>241.96700000000001</v>
      </c>
      <c r="AF19" s="67" t="s">
        <v>60</v>
      </c>
      <c r="AG19" s="66">
        <v>408.17</v>
      </c>
      <c r="AH19" s="67" t="s">
        <v>60</v>
      </c>
      <c r="AI19" s="66">
        <v>324.09089500000005</v>
      </c>
      <c r="AJ19" s="67" t="s">
        <v>60</v>
      </c>
      <c r="AK19" s="66">
        <v>347.83</v>
      </c>
      <c r="AL19" s="67" t="s">
        <v>60</v>
      </c>
      <c r="AM19" s="66">
        <v>345.76900000000001</v>
      </c>
      <c r="AN19" s="67" t="s">
        <v>60</v>
      </c>
      <c r="AO19" s="66">
        <v>356.61599999999999</v>
      </c>
      <c r="AP19" s="67">
        <v>1.7061773098479523E-4</v>
      </c>
      <c r="AQ19" s="61"/>
      <c r="AR19" s="65" t="s">
        <v>25</v>
      </c>
      <c r="AS19" s="64"/>
      <c r="AT19" s="61"/>
    </row>
    <row r="20" spans="1:46" ht="15.6" x14ac:dyDescent="0.3">
      <c r="A20" s="51" t="s">
        <v>26</v>
      </c>
      <c r="B20" s="59"/>
      <c r="C20" s="60"/>
      <c r="D20" s="61"/>
      <c r="E20" s="55">
        <v>63981.458291052688</v>
      </c>
      <c r="F20" s="56">
        <v>0.13475058313726146</v>
      </c>
      <c r="G20" s="55">
        <v>69783.953929267329</v>
      </c>
      <c r="H20" s="56">
        <v>0.13460197228976661</v>
      </c>
      <c r="I20" s="55">
        <v>82298.762083837646</v>
      </c>
      <c r="J20" s="56">
        <v>0.13913058048263882</v>
      </c>
      <c r="K20" s="55">
        <v>109685.93185575235</v>
      </c>
      <c r="L20" s="56">
        <v>0.15481679548003274</v>
      </c>
      <c r="M20" s="55">
        <v>142731.68253131545</v>
      </c>
      <c r="N20" s="56">
        <v>0.17320586358545187</v>
      </c>
      <c r="O20" s="55">
        <v>129436.13479054779</v>
      </c>
      <c r="P20" s="56">
        <v>0.14709530271170351</v>
      </c>
      <c r="Q20" s="55">
        <v>113729.22504308607</v>
      </c>
      <c r="R20" s="56">
        <v>0.11942466719648138</v>
      </c>
      <c r="S20" s="55">
        <v>130301.80063539087</v>
      </c>
      <c r="T20" s="56">
        <v>0.12487792063262479</v>
      </c>
      <c r="U20" s="55">
        <v>145681.4319775505</v>
      </c>
      <c r="V20" s="56">
        <v>0.12740834216776914</v>
      </c>
      <c r="W20" s="55">
        <v>157068.33299914157</v>
      </c>
      <c r="X20" s="56">
        <v>0.13780199976293772</v>
      </c>
      <c r="Y20" s="55">
        <v>187273.97122791508</v>
      </c>
      <c r="Z20" s="56">
        <v>0.13706379117567874</v>
      </c>
      <c r="AA20" s="55">
        <v>167088.60069772715</v>
      </c>
      <c r="AB20" s="56">
        <v>0.11582645128121836</v>
      </c>
      <c r="AC20" s="55">
        <v>173805.82312059571</v>
      </c>
      <c r="AD20" s="56">
        <v>0.11279242206317482</v>
      </c>
      <c r="AE20" s="55">
        <v>178785.56050945807</v>
      </c>
      <c r="AF20" s="56">
        <v>0.10877881942267434</v>
      </c>
      <c r="AG20" s="55">
        <v>227350.85149123054</v>
      </c>
      <c r="AH20" s="56">
        <v>0.12476373638409176</v>
      </c>
      <c r="AI20" s="55">
        <v>234919.44228091871</v>
      </c>
      <c r="AJ20" s="56">
        <v>0.11445795598947876</v>
      </c>
      <c r="AK20" s="55">
        <v>227563.87343141323</v>
      </c>
      <c r="AL20" s="56">
        <v>0.11330828073163852</v>
      </c>
      <c r="AM20" s="55">
        <v>218713.39766383142</v>
      </c>
      <c r="AN20" s="56">
        <v>0.10697716828444889</v>
      </c>
      <c r="AO20" s="55">
        <v>225680.36121958704</v>
      </c>
      <c r="AP20" s="56">
        <v>0.10797348172576363</v>
      </c>
      <c r="AQ20" s="61"/>
      <c r="AR20" s="51" t="s">
        <v>26</v>
      </c>
      <c r="AS20" s="64"/>
      <c r="AT20" s="61"/>
    </row>
    <row r="21" spans="1:46" ht="15.6" x14ac:dyDescent="0.3">
      <c r="A21" s="65" t="s">
        <v>27</v>
      </c>
      <c r="B21" s="59"/>
      <c r="C21" s="60"/>
      <c r="D21" s="61"/>
      <c r="E21" s="66">
        <v>14456.759942224478</v>
      </c>
      <c r="F21" s="67">
        <v>3.0447208996525348E-2</v>
      </c>
      <c r="G21" s="66">
        <v>14731.290972439998</v>
      </c>
      <c r="H21" s="67">
        <v>2.8414280183588849E-2</v>
      </c>
      <c r="I21" s="66">
        <v>10612.2024</v>
      </c>
      <c r="J21" s="67">
        <v>1.7940511408994983E-2</v>
      </c>
      <c r="K21" s="66">
        <v>13838.979024811022</v>
      </c>
      <c r="L21" s="67">
        <v>1.9533101001085854E-2</v>
      </c>
      <c r="M21" s="66">
        <v>18442.234420138844</v>
      </c>
      <c r="N21" s="67">
        <v>2.2379776392565547E-2</v>
      </c>
      <c r="O21" s="66">
        <v>21391.084470590442</v>
      </c>
      <c r="P21" s="67">
        <v>2.4309502525124069E-2</v>
      </c>
      <c r="Q21" s="66">
        <v>19100.850555425739</v>
      </c>
      <c r="R21" s="67">
        <v>2.005740142770911E-2</v>
      </c>
      <c r="S21" s="66">
        <v>24851.380319291085</v>
      </c>
      <c r="T21" s="67">
        <v>2.3816928729998715E-2</v>
      </c>
      <c r="U21" s="66">
        <v>32209.142323967546</v>
      </c>
      <c r="V21" s="67">
        <v>2.8169090394270794E-2</v>
      </c>
      <c r="W21" s="66">
        <v>34938.142369741952</v>
      </c>
      <c r="X21" s="67">
        <v>2.7804762622123318E-2</v>
      </c>
      <c r="Y21" s="66">
        <v>35282.002369816764</v>
      </c>
      <c r="Z21" s="67">
        <v>2.5822515394790378E-2</v>
      </c>
      <c r="AA21" s="66">
        <v>30629.528686148125</v>
      </c>
      <c r="AB21" s="67">
        <v>2.123250537330686E-2</v>
      </c>
      <c r="AC21" s="66">
        <v>31669.796479324788</v>
      </c>
      <c r="AD21" s="67">
        <v>2.0552320900504743E-2</v>
      </c>
      <c r="AE21" s="66">
        <v>33022.630271423674</v>
      </c>
      <c r="AF21" s="67">
        <v>2.009201819722406E-2</v>
      </c>
      <c r="AG21" s="66">
        <v>35167.381298245069</v>
      </c>
      <c r="AH21" s="67">
        <v>1.9298867195060087E-2</v>
      </c>
      <c r="AI21" s="66">
        <v>34383.364334360478</v>
      </c>
      <c r="AJ21" s="67">
        <v>1.6752336731016077E-2</v>
      </c>
      <c r="AK21" s="66">
        <v>46867.829136591201</v>
      </c>
      <c r="AL21" s="67">
        <v>2.3336362934127632E-2</v>
      </c>
      <c r="AM21" s="66">
        <v>38462.527720943399</v>
      </c>
      <c r="AN21" s="67">
        <v>1.8812804083327882E-2</v>
      </c>
      <c r="AO21" s="66">
        <v>39992.995006308585</v>
      </c>
      <c r="AP21" s="67">
        <v>1.9134065951226579E-2</v>
      </c>
      <c r="AQ21" s="61"/>
      <c r="AR21" s="65" t="s">
        <v>27</v>
      </c>
      <c r="AS21" s="64"/>
      <c r="AT21" s="61"/>
    </row>
    <row r="22" spans="1:46" ht="15.6" x14ac:dyDescent="0.3">
      <c r="A22" s="65" t="s">
        <v>28</v>
      </c>
      <c r="B22" s="59"/>
      <c r="C22" s="60"/>
      <c r="D22" s="61"/>
      <c r="E22" s="66">
        <v>9597.837495152542</v>
      </c>
      <c r="F22" s="67">
        <v>2.0213890615702612E-2</v>
      </c>
      <c r="G22" s="66">
        <v>10952.3246726</v>
      </c>
      <c r="H22" s="67">
        <v>2.1125264750462246E-2</v>
      </c>
      <c r="I22" s="66">
        <v>13911.091548000002</v>
      </c>
      <c r="J22" s="67">
        <v>2.3517464822237814E-2</v>
      </c>
      <c r="K22" s="66">
        <v>13954.226424199471</v>
      </c>
      <c r="L22" s="67">
        <v>1.9695767559675986E-2</v>
      </c>
      <c r="M22" s="66">
        <v>13685.799155290904</v>
      </c>
      <c r="N22" s="67">
        <v>1.6607809979603708E-2</v>
      </c>
      <c r="O22" s="66">
        <v>15658.873968041042</v>
      </c>
      <c r="P22" s="67">
        <v>1.7795237861364315E-2</v>
      </c>
      <c r="Q22" s="66">
        <v>16637.387052580805</v>
      </c>
      <c r="R22" s="67">
        <v>1.747057021641335E-2</v>
      </c>
      <c r="S22" s="66">
        <v>18163.65754490707</v>
      </c>
      <c r="T22" s="67">
        <v>1.740758588316094E-2</v>
      </c>
      <c r="U22" s="66">
        <v>18118.595702932267</v>
      </c>
      <c r="V22" s="67">
        <v>1.5845946937660522E-2</v>
      </c>
      <c r="W22" s="66">
        <v>17226.881556816294</v>
      </c>
      <c r="X22" s="67">
        <v>1.2637328973811269E-2</v>
      </c>
      <c r="Y22" s="66">
        <v>18417.700108157569</v>
      </c>
      <c r="Z22" s="67">
        <v>1.3479715226888388E-2</v>
      </c>
      <c r="AA22" s="66">
        <v>22114.197118508626</v>
      </c>
      <c r="AB22" s="67">
        <v>1.5329645256913334E-2</v>
      </c>
      <c r="AC22" s="66">
        <v>20951.261327658096</v>
      </c>
      <c r="AD22" s="67">
        <v>1.3596457632983965E-2</v>
      </c>
      <c r="AE22" s="66">
        <v>22714.375998710999</v>
      </c>
      <c r="AF22" s="67">
        <v>1.382014855126849E-2</v>
      </c>
      <c r="AG22" s="66">
        <v>20798.696440375679</v>
      </c>
      <c r="AH22" s="67">
        <v>1.1413738117976089E-2</v>
      </c>
      <c r="AI22" s="66">
        <v>20121.485835939122</v>
      </c>
      <c r="AJ22" s="67">
        <v>9.8036336111287717E-3</v>
      </c>
      <c r="AK22" s="66">
        <v>20740.64927271062</v>
      </c>
      <c r="AL22" s="67">
        <v>1.0327154635364631E-2</v>
      </c>
      <c r="AM22" s="66">
        <v>21405.965895233421</v>
      </c>
      <c r="AN22" s="67">
        <v>1.0470093009049568E-2</v>
      </c>
      <c r="AO22" s="66">
        <v>21535.042868380744</v>
      </c>
      <c r="AP22" s="67">
        <v>1.0303127596247559E-2</v>
      </c>
      <c r="AQ22" s="61"/>
      <c r="AR22" s="65" t="s">
        <v>28</v>
      </c>
      <c r="AS22" s="64"/>
      <c r="AT22" s="61"/>
    </row>
    <row r="23" spans="1:46" ht="15.6" x14ac:dyDescent="0.3">
      <c r="A23" s="65" t="s">
        <v>29</v>
      </c>
      <c r="B23" s="59"/>
      <c r="C23" s="60"/>
      <c r="D23" s="61"/>
      <c r="E23" s="66">
        <v>5364.7098610800003</v>
      </c>
      <c r="F23" s="67">
        <v>1.1298551196727546E-2</v>
      </c>
      <c r="G23" s="66">
        <v>5534.7787630000003</v>
      </c>
      <c r="H23" s="67">
        <v>1.067569399180842E-2</v>
      </c>
      <c r="I23" s="66">
        <v>5469.6949999999997</v>
      </c>
      <c r="J23" s="67">
        <v>9.2468200145921463E-3</v>
      </c>
      <c r="K23" s="66">
        <v>14694.005530948811</v>
      </c>
      <c r="L23" s="67">
        <v>2.0739932738676629E-2</v>
      </c>
      <c r="M23" s="66">
        <v>37229.389234761657</v>
      </c>
      <c r="N23" s="67">
        <v>4.5178116020253914E-2</v>
      </c>
      <c r="O23" s="66">
        <v>25801.768649878264</v>
      </c>
      <c r="P23" s="67">
        <v>2.9321943027677166E-2</v>
      </c>
      <c r="Q23" s="66">
        <v>6048.5653775701549</v>
      </c>
      <c r="R23" s="67">
        <v>6.3514712859321391E-3</v>
      </c>
      <c r="S23" s="66">
        <v>7718.1517023118231</v>
      </c>
      <c r="T23" s="67">
        <v>7.3968796364435787E-3</v>
      </c>
      <c r="U23" s="66">
        <v>7568.0483816158312</v>
      </c>
      <c r="V23" s="67">
        <v>6.6187741612515824E-3</v>
      </c>
      <c r="W23" s="66">
        <v>7010.8845801836333</v>
      </c>
      <c r="X23" s="67">
        <v>2.3423321471002543E-2</v>
      </c>
      <c r="Y23" s="66">
        <v>32356.529115348072</v>
      </c>
      <c r="Z23" s="67">
        <v>2.3681393205671336E-2</v>
      </c>
      <c r="AA23" s="66">
        <v>9465.3965629604518</v>
      </c>
      <c r="AB23" s="67">
        <v>6.5614487719631949E-3</v>
      </c>
      <c r="AC23" s="66">
        <v>9586.4185887967105</v>
      </c>
      <c r="AD23" s="67">
        <v>6.2211688430690668E-3</v>
      </c>
      <c r="AE23" s="66">
        <v>9590.8236249854217</v>
      </c>
      <c r="AF23" s="67">
        <v>5.835362029484573E-3</v>
      </c>
      <c r="AG23" s="66">
        <v>57458.9227595341</v>
      </c>
      <c r="AH23" s="67">
        <v>3.1531836564777149E-2</v>
      </c>
      <c r="AI23" s="66">
        <v>63148.696998323838</v>
      </c>
      <c r="AJ23" s="67">
        <v>3.0767443986964387E-2</v>
      </c>
      <c r="AK23" s="66">
        <v>41421.053599028157</v>
      </c>
      <c r="AL23" s="67">
        <v>2.0624312192565501E-2</v>
      </c>
      <c r="AM23" s="66">
        <v>32991.039066401674</v>
      </c>
      <c r="AN23" s="67">
        <v>1.6136587770950794E-2</v>
      </c>
      <c r="AO23" s="66">
        <v>33454.606426900209</v>
      </c>
      <c r="AP23" s="67">
        <v>1.6005869168929779E-2</v>
      </c>
      <c r="AQ23" s="61"/>
      <c r="AR23" s="65" t="s">
        <v>29</v>
      </c>
      <c r="AS23" s="64"/>
      <c r="AT23" s="61"/>
    </row>
    <row r="24" spans="1:46" ht="15.6" x14ac:dyDescent="0.3">
      <c r="A24" s="65" t="s">
        <v>30</v>
      </c>
      <c r="B24" s="59"/>
      <c r="C24" s="60"/>
      <c r="D24" s="61"/>
      <c r="E24" s="66">
        <v>2070.6038709999998</v>
      </c>
      <c r="F24" s="67">
        <v>4.3608740175048333E-3</v>
      </c>
      <c r="G24" s="66">
        <v>2565.2553635999993</v>
      </c>
      <c r="H24" s="67">
        <v>4.9479631337233333E-3</v>
      </c>
      <c r="I24" s="66">
        <v>5151.4500129999997</v>
      </c>
      <c r="J24" s="67">
        <v>8.7088093731696875E-3</v>
      </c>
      <c r="K24" s="66">
        <v>2688.1904715097089</v>
      </c>
      <c r="L24" s="67">
        <v>3.7942608263236946E-3</v>
      </c>
      <c r="M24" s="66">
        <v>3621.1449620400008</v>
      </c>
      <c r="N24" s="67">
        <v>4.394283940292217E-3</v>
      </c>
      <c r="O24" s="66">
        <v>3069.1678120000001</v>
      </c>
      <c r="P24" s="67">
        <v>3.4878990253355826E-3</v>
      </c>
      <c r="Q24" s="66">
        <v>1763.854</v>
      </c>
      <c r="R24" s="67">
        <v>1.8521859869649077E-3</v>
      </c>
      <c r="S24" s="66">
        <v>2849.61</v>
      </c>
      <c r="T24" s="67">
        <v>2.7309935064495318E-3</v>
      </c>
      <c r="U24" s="66">
        <v>2052.511</v>
      </c>
      <c r="V24" s="67">
        <v>1.7950607722706088E-3</v>
      </c>
      <c r="W24" s="66">
        <v>2499.2840000000001</v>
      </c>
      <c r="X24" s="67">
        <v>1.83727627369635E-3</v>
      </c>
      <c r="Y24" s="66">
        <v>2127.0142410196527</v>
      </c>
      <c r="Z24" s="67">
        <v>1.5567386852922997E-3</v>
      </c>
      <c r="AA24" s="66">
        <v>2411.6913693313923</v>
      </c>
      <c r="AB24" s="67">
        <v>1.6717935977005106E-3</v>
      </c>
      <c r="AC24" s="66">
        <v>2471.1968262245605</v>
      </c>
      <c r="AD24" s="67">
        <v>1.6036992916589419E-3</v>
      </c>
      <c r="AE24" s="66">
        <v>2440.4234516741772</v>
      </c>
      <c r="AF24" s="67">
        <v>1.4848312201951078E-3</v>
      </c>
      <c r="AG24" s="66">
        <v>2231.3808765193503</v>
      </c>
      <c r="AH24" s="67">
        <v>1.2245189038199058E-3</v>
      </c>
      <c r="AI24" s="66">
        <v>2189.9095287750001</v>
      </c>
      <c r="AJ24" s="67">
        <v>1.0669724311951013E-3</v>
      </c>
      <c r="AK24" s="66">
        <v>2581.8995152440161</v>
      </c>
      <c r="AL24" s="67">
        <v>1.285575740484677E-3</v>
      </c>
      <c r="AM24" s="66">
        <v>2661.7201897026248</v>
      </c>
      <c r="AN24" s="67">
        <v>1.3019014459168673E-3</v>
      </c>
      <c r="AO24" s="66">
        <v>2690.8853746397717</v>
      </c>
      <c r="AP24" s="67">
        <v>1.2874149139724762E-3</v>
      </c>
      <c r="AQ24" s="61"/>
      <c r="AR24" s="65" t="s">
        <v>30</v>
      </c>
      <c r="AS24" s="64"/>
      <c r="AT24" s="61"/>
    </row>
    <row r="25" spans="1:46" ht="15.6" x14ac:dyDescent="0.3">
      <c r="A25" s="65" t="s">
        <v>31</v>
      </c>
      <c r="B25" s="59"/>
      <c r="C25" s="60"/>
      <c r="D25" s="61"/>
      <c r="E25" s="66">
        <v>21940.855025963174</v>
      </c>
      <c r="F25" s="67">
        <v>4.6209372031335856E-2</v>
      </c>
      <c r="G25" s="66">
        <v>30743.850143894004</v>
      </c>
      <c r="H25" s="67">
        <v>5.9299919711393825E-2</v>
      </c>
      <c r="I25" s="66">
        <v>38948.178009218005</v>
      </c>
      <c r="J25" s="67">
        <v>6.5844035535351564E-2</v>
      </c>
      <c r="K25" s="66">
        <v>54838.602009987982</v>
      </c>
      <c r="L25" s="67">
        <v>7.7402238264760448E-2</v>
      </c>
      <c r="M25" s="66">
        <v>64051.728475374417</v>
      </c>
      <c r="N25" s="67">
        <v>7.7727206377491156E-2</v>
      </c>
      <c r="O25" s="66">
        <v>59014.488813000091</v>
      </c>
      <c r="P25" s="67">
        <v>6.7065924908618402E-2</v>
      </c>
      <c r="Q25" s="66">
        <v>62630.092191390584</v>
      </c>
      <c r="R25" s="67">
        <v>6.5766542536521685E-2</v>
      </c>
      <c r="S25" s="66">
        <v>67957.534523269787</v>
      </c>
      <c r="T25" s="67">
        <v>6.5128766918058842E-2</v>
      </c>
      <c r="U25" s="66">
        <v>75359.506163533151</v>
      </c>
      <c r="V25" s="67">
        <v>6.5907024776892073E-2</v>
      </c>
      <c r="W25" s="66">
        <v>81354.722691562027</v>
      </c>
      <c r="X25" s="67">
        <v>6.070395179590736E-2</v>
      </c>
      <c r="Y25" s="66">
        <v>83019.474404226305</v>
      </c>
      <c r="Z25" s="67">
        <v>6.0761054131794535E-2</v>
      </c>
      <c r="AA25" s="66">
        <v>84977.415008384793</v>
      </c>
      <c r="AB25" s="67">
        <v>5.8906666154194688E-2</v>
      </c>
      <c r="AC25" s="66">
        <v>87232.469656293659</v>
      </c>
      <c r="AD25" s="67">
        <v>5.6610079906579611E-2</v>
      </c>
      <c r="AE25" s="66">
        <v>89491.74118886255</v>
      </c>
      <c r="AF25" s="67">
        <v>5.4449620690083626E-2</v>
      </c>
      <c r="AG25" s="66">
        <v>90391.911089510017</v>
      </c>
      <c r="AH25" s="67">
        <v>4.9604531905000998E-2</v>
      </c>
      <c r="AI25" s="66">
        <v>100121.71851190038</v>
      </c>
      <c r="AJ25" s="67">
        <v>4.8781519059297077E-2</v>
      </c>
      <c r="AK25" s="66">
        <v>98221.314305708293</v>
      </c>
      <c r="AL25" s="67">
        <v>4.8906217350602521E-2</v>
      </c>
      <c r="AM25" s="66">
        <v>103906.53980303172</v>
      </c>
      <c r="AN25" s="67">
        <v>5.0822800583294581E-2</v>
      </c>
      <c r="AO25" s="66">
        <v>108558.502527472</v>
      </c>
      <c r="AP25" s="67">
        <v>5.1938234348274985E-2</v>
      </c>
      <c r="AQ25" s="61"/>
      <c r="AR25" s="65" t="s">
        <v>31</v>
      </c>
      <c r="AS25" s="64"/>
      <c r="AT25" s="61"/>
    </row>
    <row r="26" spans="1:46" ht="15.6" x14ac:dyDescent="0.3">
      <c r="A26" s="65" t="s">
        <v>32</v>
      </c>
      <c r="B26" s="59"/>
      <c r="C26" s="60"/>
      <c r="D26" s="61"/>
      <c r="E26" s="66">
        <v>9382.4018809999998</v>
      </c>
      <c r="F26" s="67">
        <v>1.9760164248549008E-2</v>
      </c>
      <c r="G26" s="66">
        <v>2410.9701153333331</v>
      </c>
      <c r="H26" s="67">
        <v>4.6503718173448007E-3</v>
      </c>
      <c r="I26" s="66">
        <v>2138.6808590000001</v>
      </c>
      <c r="J26" s="67">
        <v>3.6155575350776095E-3</v>
      </c>
      <c r="K26" s="66">
        <v>3247.816252940323</v>
      </c>
      <c r="L26" s="67">
        <v>4.5841476302488889E-3</v>
      </c>
      <c r="M26" s="66">
        <v>2629.2918739999996</v>
      </c>
      <c r="N26" s="67">
        <v>3.1906634993563113E-3</v>
      </c>
      <c r="O26" s="66">
        <v>1741.0830351099996</v>
      </c>
      <c r="P26" s="67">
        <v>1.9786216307381517E-3</v>
      </c>
      <c r="Q26" s="66">
        <v>2462.7296852700001</v>
      </c>
      <c r="R26" s="67">
        <v>2.5860606448944142E-3</v>
      </c>
      <c r="S26" s="66">
        <v>2888.5638334599998</v>
      </c>
      <c r="T26" s="67">
        <v>2.7683258663972355E-3</v>
      </c>
      <c r="U26" s="66">
        <v>3239.8362939738458</v>
      </c>
      <c r="V26" s="67">
        <v>2.833457672037343E-3</v>
      </c>
      <c r="W26" s="66">
        <v>3091.0300903700004</v>
      </c>
      <c r="X26" s="67">
        <v>2.3574523392344213E-3</v>
      </c>
      <c r="Y26" s="66">
        <v>3220.9181066369761</v>
      </c>
      <c r="Z26" s="67">
        <v>2.3573550764552126E-3</v>
      </c>
      <c r="AA26" s="66">
        <v>4487.6075173100007</v>
      </c>
      <c r="AB26" s="67">
        <v>3.1108265393475555E-3</v>
      </c>
      <c r="AC26" s="66">
        <v>9123.7480808584842</v>
      </c>
      <c r="AD26" s="67">
        <v>5.9209158005036136E-3</v>
      </c>
      <c r="AE26" s="66">
        <v>8568.5407530759567</v>
      </c>
      <c r="AF26" s="67">
        <v>5.2133726271779484E-3</v>
      </c>
      <c r="AG26" s="66">
        <v>9035.4759820180006</v>
      </c>
      <c r="AH26" s="67">
        <v>4.9584144335996436E-3</v>
      </c>
      <c r="AI26" s="66">
        <v>4636.077281080944</v>
      </c>
      <c r="AJ26" s="67">
        <v>2.2587995452809139E-3</v>
      </c>
      <c r="AK26" s="66">
        <v>4274.2409821005931</v>
      </c>
      <c r="AL26" s="67">
        <v>2.1282240006364472E-3</v>
      </c>
      <c r="AM26" s="66">
        <v>5727.7308159225258</v>
      </c>
      <c r="AN26" s="67">
        <v>2.8015495617911839E-3</v>
      </c>
      <c r="AO26" s="66">
        <v>5836.7251302890436</v>
      </c>
      <c r="AP26" s="67">
        <v>2.7924961249967753E-3</v>
      </c>
      <c r="AQ26" s="61"/>
      <c r="AR26" s="65" t="s">
        <v>32</v>
      </c>
      <c r="AS26" s="64"/>
      <c r="AT26" s="61"/>
    </row>
    <row r="27" spans="1:46" ht="15.6" x14ac:dyDescent="0.3">
      <c r="A27" s="65" t="s">
        <v>33</v>
      </c>
      <c r="B27" s="59"/>
      <c r="C27" s="60"/>
      <c r="D27" s="61"/>
      <c r="E27" s="66">
        <v>0</v>
      </c>
      <c r="F27" s="67">
        <v>0</v>
      </c>
      <c r="G27" s="66">
        <v>0</v>
      </c>
      <c r="H27" s="67">
        <v>0</v>
      </c>
      <c r="I27" s="66">
        <v>0</v>
      </c>
      <c r="J27" s="67">
        <v>0</v>
      </c>
      <c r="K27" s="66">
        <v>0</v>
      </c>
      <c r="L27" s="67">
        <v>0</v>
      </c>
      <c r="M27" s="66">
        <v>1663.2239999999999</v>
      </c>
      <c r="N27" s="67">
        <v>2.0183335903214382E-3</v>
      </c>
      <c r="O27" s="66">
        <v>1794.9696171499997</v>
      </c>
      <c r="P27" s="67">
        <v>2.039860040785697E-3</v>
      </c>
      <c r="Q27" s="66">
        <v>2059.5860444643745</v>
      </c>
      <c r="R27" s="67">
        <v>2.1627279868432409E-3</v>
      </c>
      <c r="S27" s="66">
        <v>2266.4709611241919</v>
      </c>
      <c r="T27" s="67">
        <v>2.1721279323790262E-3</v>
      </c>
      <c r="U27" s="66">
        <v>2712.003976</v>
      </c>
      <c r="V27" s="67">
        <v>2.3718323319872692E-3</v>
      </c>
      <c r="W27" s="66">
        <v>2880.5889999999999</v>
      </c>
      <c r="X27" s="67">
        <v>2.17160644674974E-3</v>
      </c>
      <c r="Y27" s="66">
        <v>2891.185168</v>
      </c>
      <c r="Z27" s="67">
        <v>2.116027110007173E-3</v>
      </c>
      <c r="AA27" s="66">
        <v>3670.1841460519995</v>
      </c>
      <c r="AB27" s="67">
        <v>2.5441855602994137E-3</v>
      </c>
      <c r="AC27" s="66">
        <v>165.548</v>
      </c>
      <c r="AD27" s="67">
        <v>1.0743345391114112E-4</v>
      </c>
      <c r="AE27" s="66">
        <v>176.24799999999999</v>
      </c>
      <c r="AF27" s="67">
        <v>1.0723488692809322E-4</v>
      </c>
      <c r="AG27" s="66">
        <v>220.226</v>
      </c>
      <c r="AH27" s="67">
        <v>1.2085381879461672E-4</v>
      </c>
      <c r="AI27" s="66">
        <v>198.952</v>
      </c>
      <c r="AJ27" s="67">
        <v>9.6933821393923854E-5</v>
      </c>
      <c r="AK27" s="66">
        <v>212.00836452417749</v>
      </c>
      <c r="AL27" s="67">
        <v>1.0556290382445646E-4</v>
      </c>
      <c r="AM27" s="66">
        <v>209.114</v>
      </c>
      <c r="AN27" s="67">
        <v>1.0228190777328698E-4</v>
      </c>
      <c r="AO27" s="66">
        <v>211.422</v>
      </c>
      <c r="AP27" s="67">
        <v>1.0115177647740814E-4</v>
      </c>
      <c r="AQ27" s="61"/>
      <c r="AR27" s="65" t="s">
        <v>33</v>
      </c>
      <c r="AS27" s="64"/>
      <c r="AT27" s="61"/>
    </row>
    <row r="28" spans="1:46" ht="15.6" x14ac:dyDescent="0.3">
      <c r="A28" s="65" t="s">
        <v>34</v>
      </c>
      <c r="B28" s="59"/>
      <c r="C28" s="60"/>
      <c r="D28" s="61"/>
      <c r="E28" s="66">
        <v>1168.2902146324898</v>
      </c>
      <c r="F28" s="67">
        <v>2.4605220309162506E-3</v>
      </c>
      <c r="G28" s="66">
        <v>2845.4838983999998</v>
      </c>
      <c r="H28" s="67">
        <v>5.4884787014451578E-3</v>
      </c>
      <c r="I28" s="66">
        <v>6067.4642546196337</v>
      </c>
      <c r="J28" s="67">
        <v>1.0257381793215024E-2</v>
      </c>
      <c r="K28" s="66">
        <v>6424.1121413550318</v>
      </c>
      <c r="L28" s="67">
        <v>9.0673474592612366E-3</v>
      </c>
      <c r="M28" s="66">
        <v>25.393999999999998</v>
      </c>
      <c r="N28" s="67">
        <v>3.0815791013491025E-5</v>
      </c>
      <c r="O28" s="66">
        <v>964.69842477795396</v>
      </c>
      <c r="P28" s="67">
        <v>1.0963136920601191E-3</v>
      </c>
      <c r="Q28" s="66">
        <v>3026.1601363844238</v>
      </c>
      <c r="R28" s="67">
        <v>3.1777071112025395E-3</v>
      </c>
      <c r="S28" s="66">
        <v>3606.4317510269379</v>
      </c>
      <c r="T28" s="67">
        <v>3.4563121597369398E-3</v>
      </c>
      <c r="U28" s="66">
        <v>4421.7881355278678</v>
      </c>
      <c r="V28" s="67">
        <v>3.8671551213989453E-3</v>
      </c>
      <c r="W28" s="66">
        <v>8066.7987104676304</v>
      </c>
      <c r="X28" s="67">
        <v>6.8662998404127231E-3</v>
      </c>
      <c r="Y28" s="66">
        <v>9959.1477147097412</v>
      </c>
      <c r="Z28" s="67">
        <v>7.2889923447794188E-3</v>
      </c>
      <c r="AA28" s="66">
        <v>9332.5802890317609</v>
      </c>
      <c r="AB28" s="67">
        <v>6.4693800274928026E-3</v>
      </c>
      <c r="AC28" s="66">
        <v>12605.384161439399</v>
      </c>
      <c r="AD28" s="67">
        <v>8.1803462339637319E-3</v>
      </c>
      <c r="AE28" s="66">
        <v>12780.777220725275</v>
      </c>
      <c r="AF28" s="67">
        <v>7.7762312203124261E-3</v>
      </c>
      <c r="AG28" s="66">
        <v>12046.857045028315</v>
      </c>
      <c r="AH28" s="67">
        <v>6.6109754450632708E-3</v>
      </c>
      <c r="AI28" s="66">
        <v>10119.237790538959</v>
      </c>
      <c r="AJ28" s="67">
        <v>4.9303168032025215E-3</v>
      </c>
      <c r="AK28" s="66">
        <v>13244.87825550615</v>
      </c>
      <c r="AL28" s="67">
        <v>6.5948709740326445E-3</v>
      </c>
      <c r="AM28" s="66">
        <v>13348.760172596067</v>
      </c>
      <c r="AN28" s="67">
        <v>6.5291499223447368E-3</v>
      </c>
      <c r="AO28" s="66">
        <v>13400.181885596705</v>
      </c>
      <c r="AP28" s="67">
        <v>6.411121845638067E-3</v>
      </c>
      <c r="AQ28" s="61"/>
      <c r="AR28" s="65" t="s">
        <v>34</v>
      </c>
      <c r="AS28" s="64"/>
      <c r="AT28" s="61"/>
    </row>
    <row r="29" spans="1:46" ht="15.6" x14ac:dyDescent="0.3">
      <c r="A29" s="51" t="s">
        <v>35</v>
      </c>
      <c r="B29" s="59"/>
      <c r="C29" s="60"/>
      <c r="D29" s="61"/>
      <c r="E29" s="55">
        <v>3736.0970135240032</v>
      </c>
      <c r="F29" s="56">
        <v>7.8685491809139148E-3</v>
      </c>
      <c r="G29" s="55">
        <v>3886.3324152917003</v>
      </c>
      <c r="H29" s="56">
        <v>7.4961073229260549E-3</v>
      </c>
      <c r="I29" s="55">
        <v>3784.2330619999998</v>
      </c>
      <c r="J29" s="56">
        <v>6.397453974596924E-3</v>
      </c>
      <c r="K29" s="55">
        <v>4919.3742368749054</v>
      </c>
      <c r="L29" s="56">
        <v>6.9434770916801305E-3</v>
      </c>
      <c r="M29" s="55">
        <v>4198.6642035096384</v>
      </c>
      <c r="N29" s="56">
        <v>5.0951074518066778E-3</v>
      </c>
      <c r="O29" s="55">
        <v>4989.8380436525122</v>
      </c>
      <c r="P29" s="56">
        <v>5.6706092058540093E-3</v>
      </c>
      <c r="Q29" s="55">
        <v>6433.0083155396969</v>
      </c>
      <c r="R29" s="56">
        <v>6.7551667292595373E-3</v>
      </c>
      <c r="S29" s="55">
        <v>5226.8527772707293</v>
      </c>
      <c r="T29" s="56">
        <v>5.009282320701451E-3</v>
      </c>
      <c r="U29" s="55">
        <v>7417.6678240441306</v>
      </c>
      <c r="V29" s="56">
        <v>6.4872561134510388E-3</v>
      </c>
      <c r="W29" s="55">
        <v>8388.1333114124409</v>
      </c>
      <c r="X29" s="56">
        <v>6.4635723050429725E-3</v>
      </c>
      <c r="Y29" s="55">
        <v>10319.666144793877</v>
      </c>
      <c r="Z29" s="56">
        <v>7.5528518789797052E-3</v>
      </c>
      <c r="AA29" s="55">
        <v>10618.41139275848</v>
      </c>
      <c r="AB29" s="56">
        <v>7.3607230219865259E-3</v>
      </c>
      <c r="AC29" s="55">
        <v>11797.599847131507</v>
      </c>
      <c r="AD29" s="56">
        <v>7.6561293367415385E-3</v>
      </c>
      <c r="AE29" s="55">
        <v>12302.161774411912</v>
      </c>
      <c r="AF29" s="56">
        <v>7.4850263654065424E-3</v>
      </c>
      <c r="AG29" s="55">
        <v>12188.237492056862</v>
      </c>
      <c r="AH29" s="56">
        <v>6.6885610477000618E-3</v>
      </c>
      <c r="AI29" s="55">
        <v>14183.933773102674</v>
      </c>
      <c r="AJ29" s="56">
        <v>6.9107267231552291E-3</v>
      </c>
      <c r="AK29" s="55">
        <v>12402.495833852407</v>
      </c>
      <c r="AL29" s="56">
        <v>6.1754331147763604E-3</v>
      </c>
      <c r="AM29" s="55">
        <v>12857.132154297646</v>
      </c>
      <c r="AN29" s="56">
        <v>6.2886846659469687E-3</v>
      </c>
      <c r="AO29" s="55">
        <v>13087.476311614735</v>
      </c>
      <c r="AP29" s="56">
        <v>6.2615124184135411E-3</v>
      </c>
      <c r="AQ29" s="61"/>
      <c r="AR29" s="51" t="s">
        <v>35</v>
      </c>
      <c r="AS29" s="64"/>
      <c r="AT29" s="61"/>
    </row>
    <row r="30" spans="1:46" ht="15.6" x14ac:dyDescent="0.3">
      <c r="A30" s="51" t="s">
        <v>36</v>
      </c>
      <c r="B30" s="59"/>
      <c r="C30" s="60"/>
      <c r="D30" s="61"/>
      <c r="E30" s="55">
        <v>41851.596659200673</v>
      </c>
      <c r="F30" s="56">
        <v>8.8143146556592292E-2</v>
      </c>
      <c r="G30" s="55">
        <v>46416.907826570001</v>
      </c>
      <c r="H30" s="56">
        <v>8.9530715719854076E-2</v>
      </c>
      <c r="I30" s="55">
        <v>57981.678349049995</v>
      </c>
      <c r="J30" s="56">
        <v>9.8021213950254926E-2</v>
      </c>
      <c r="K30" s="55">
        <v>69016.454878590172</v>
      </c>
      <c r="L30" s="56">
        <v>9.7413644566080648E-2</v>
      </c>
      <c r="M30" s="55">
        <v>75077.399381208292</v>
      </c>
      <c r="N30" s="56">
        <v>9.1106932707242475E-2</v>
      </c>
      <c r="O30" s="55">
        <v>96498.198653659827</v>
      </c>
      <c r="P30" s="56">
        <v>0.10966359405789948</v>
      </c>
      <c r="Q30" s="55">
        <v>104476.46033323853</v>
      </c>
      <c r="R30" s="56">
        <v>0.10970853358436664</v>
      </c>
      <c r="S30" s="55">
        <v>116674.86260917732</v>
      </c>
      <c r="T30" s="56">
        <v>0.11181821096625662</v>
      </c>
      <c r="U30" s="55">
        <v>128858.41802849267</v>
      </c>
      <c r="V30" s="56">
        <v>0.11269546978300969</v>
      </c>
      <c r="W30" s="55">
        <v>127418.85108058408</v>
      </c>
      <c r="X30" s="56">
        <v>0.10570237154195598</v>
      </c>
      <c r="Y30" s="55">
        <v>142524.30748918449</v>
      </c>
      <c r="Z30" s="56">
        <v>0.10431199696930403</v>
      </c>
      <c r="AA30" s="55">
        <v>144913.92873134109</v>
      </c>
      <c r="AB30" s="56">
        <v>0.10045488463055247</v>
      </c>
      <c r="AC30" s="55">
        <v>147980.65576225953</v>
      </c>
      <c r="AD30" s="56">
        <v>9.6033011335535004E-2</v>
      </c>
      <c r="AE30" s="55">
        <v>157162.68559206426</v>
      </c>
      <c r="AF30" s="56">
        <v>9.5622774833078836E-2</v>
      </c>
      <c r="AG30" s="55">
        <v>170622.13094770984</v>
      </c>
      <c r="AH30" s="56">
        <v>9.3632614204979842E-2</v>
      </c>
      <c r="AI30" s="55">
        <v>191132.1047637999</v>
      </c>
      <c r="AJ30" s="56">
        <v>9.3123795216026595E-2</v>
      </c>
      <c r="AK30" s="55">
        <v>186695.46793421358</v>
      </c>
      <c r="AL30" s="56">
        <v>9.2959142297207628E-2</v>
      </c>
      <c r="AM30" s="55">
        <v>200043.9791761529</v>
      </c>
      <c r="AN30" s="56">
        <v>9.7845576234477913E-2</v>
      </c>
      <c r="AO30" s="55">
        <v>202992.2783644523</v>
      </c>
      <c r="AP30" s="56">
        <v>9.7118698942214587E-2</v>
      </c>
      <c r="AQ30" s="61"/>
      <c r="AR30" s="51" t="s">
        <v>36</v>
      </c>
      <c r="AS30" s="64"/>
      <c r="AT30" s="61"/>
    </row>
    <row r="31" spans="1:46" ht="15.6" x14ac:dyDescent="0.3">
      <c r="A31" s="65" t="s">
        <v>37</v>
      </c>
      <c r="B31" s="59"/>
      <c r="C31" s="60"/>
      <c r="D31" s="61"/>
      <c r="E31" s="66">
        <v>7731.418772505981</v>
      </c>
      <c r="F31" s="67">
        <v>1.6283048494054733E-2</v>
      </c>
      <c r="G31" s="66">
        <v>9342.8074961500006</v>
      </c>
      <c r="H31" s="67">
        <v>1.8020766163236654E-2</v>
      </c>
      <c r="I31" s="66">
        <v>12146.33623594</v>
      </c>
      <c r="J31" s="67">
        <v>2.0534048975391832E-2</v>
      </c>
      <c r="K31" s="66">
        <v>13939.706915707093</v>
      </c>
      <c r="L31" s="67">
        <v>1.9675273921716186E-2</v>
      </c>
      <c r="M31" s="66">
        <v>17080.204617479998</v>
      </c>
      <c r="N31" s="67">
        <v>2.0726944000942271E-2</v>
      </c>
      <c r="O31" s="66">
        <v>21292.047641093999</v>
      </c>
      <c r="P31" s="67">
        <v>2.4196953950972346E-2</v>
      </c>
      <c r="Q31" s="66">
        <v>20549.649284208637</v>
      </c>
      <c r="R31" s="67">
        <v>2.1578754500800341E-2</v>
      </c>
      <c r="S31" s="66">
        <v>27733.782259085161</v>
      </c>
      <c r="T31" s="67">
        <v>2.6579349194748334E-2</v>
      </c>
      <c r="U31" s="66">
        <v>30282.047376932474</v>
      </c>
      <c r="V31" s="67">
        <v>2.648371450889743E-2</v>
      </c>
      <c r="W31" s="66">
        <v>32866.819250226661</v>
      </c>
      <c r="X31" s="67">
        <v>2.5013239263741865E-2</v>
      </c>
      <c r="Y31" s="66">
        <v>34353.689532999997</v>
      </c>
      <c r="Z31" s="67">
        <v>2.5143093284088699E-2</v>
      </c>
      <c r="AA31" s="66">
        <v>36077.542761880009</v>
      </c>
      <c r="AB31" s="67">
        <v>2.5009089378960903E-2</v>
      </c>
      <c r="AC31" s="66">
        <v>38003.822906360001</v>
      </c>
      <c r="AD31" s="67">
        <v>2.4662828645816297E-2</v>
      </c>
      <c r="AE31" s="66">
        <v>37633.242931099994</v>
      </c>
      <c r="AF31" s="67">
        <v>2.2897261531784598E-2</v>
      </c>
      <c r="AG31" s="66">
        <v>44930.380610519998</v>
      </c>
      <c r="AH31" s="67">
        <v>2.4656525917361911E-2</v>
      </c>
      <c r="AI31" s="66">
        <v>41357.467422054964</v>
      </c>
      <c r="AJ31" s="67">
        <v>2.0150274238984783E-2</v>
      </c>
      <c r="AK31" s="66">
        <v>43765.624837502255</v>
      </c>
      <c r="AL31" s="67">
        <v>2.1791717774473113E-2</v>
      </c>
      <c r="AM31" s="66">
        <v>45374.432994190574</v>
      </c>
      <c r="AN31" s="67">
        <v>2.2193557441285566E-2</v>
      </c>
      <c r="AO31" s="66">
        <v>47212.765978180156</v>
      </c>
      <c r="AP31" s="67">
        <v>2.2588260214665735E-2</v>
      </c>
      <c r="AQ31" s="61"/>
      <c r="AR31" s="65" t="s">
        <v>37</v>
      </c>
      <c r="AS31" s="64"/>
      <c r="AT31" s="61"/>
    </row>
    <row r="32" spans="1:46" ht="15.6" x14ac:dyDescent="0.3">
      <c r="A32" s="65" t="s">
        <v>38</v>
      </c>
      <c r="B32" s="59"/>
      <c r="C32" s="60"/>
      <c r="D32" s="61"/>
      <c r="E32" s="66">
        <v>12580.8240294147</v>
      </c>
      <c r="F32" s="67">
        <v>2.6496322834641817E-2</v>
      </c>
      <c r="G32" s="66">
        <v>21011.806114220002</v>
      </c>
      <c r="H32" s="67">
        <v>4.0528379163079095E-2</v>
      </c>
      <c r="I32" s="66">
        <v>26801.108273109996</v>
      </c>
      <c r="J32" s="67">
        <v>4.5308746537612181E-2</v>
      </c>
      <c r="K32" s="66">
        <v>39969.202000000005</v>
      </c>
      <c r="L32" s="67">
        <v>5.6414744050055664E-2</v>
      </c>
      <c r="M32" s="66">
        <v>38353.403927166568</v>
      </c>
      <c r="N32" s="67">
        <v>4.6542115463320904E-2</v>
      </c>
      <c r="O32" s="66">
        <v>54646.30343682455</v>
      </c>
      <c r="P32" s="67">
        <v>6.2101781385257418E-2</v>
      </c>
      <c r="Q32" s="66">
        <v>65145.396396460623</v>
      </c>
      <c r="R32" s="67">
        <v>6.8407810578879291E-2</v>
      </c>
      <c r="S32" s="66">
        <v>69424.470858665896</v>
      </c>
      <c r="T32" s="67">
        <v>6.6534641268002043E-2</v>
      </c>
      <c r="U32" s="66">
        <v>73667.804840375087</v>
      </c>
      <c r="V32" s="67">
        <v>6.4427516660443815E-2</v>
      </c>
      <c r="W32" s="66">
        <v>64761.966858196647</v>
      </c>
      <c r="X32" s="67">
        <v>5.4068704841706491E-2</v>
      </c>
      <c r="Y32" s="66">
        <v>72462.798500000004</v>
      </c>
      <c r="Z32" s="67">
        <v>5.3034737376941032E-2</v>
      </c>
      <c r="AA32" s="66">
        <v>70866.97269760567</v>
      </c>
      <c r="AB32" s="67">
        <v>4.9125254064793358E-2</v>
      </c>
      <c r="AC32" s="66">
        <v>77604.526086072612</v>
      </c>
      <c r="AD32" s="67">
        <v>5.0361963156087847E-2</v>
      </c>
      <c r="AE32" s="66">
        <v>83333.134995</v>
      </c>
      <c r="AF32" s="67">
        <v>5.0702528871546651E-2</v>
      </c>
      <c r="AG32" s="66">
        <v>91089.975550770003</v>
      </c>
      <c r="AH32" s="67">
        <v>4.998760999708856E-2</v>
      </c>
      <c r="AI32" s="66">
        <v>110416.22385580945</v>
      </c>
      <c r="AJ32" s="67">
        <v>5.3797230096860292E-2</v>
      </c>
      <c r="AK32" s="66">
        <v>106056.53961944017</v>
      </c>
      <c r="AL32" s="67">
        <v>5.2807521613256275E-2</v>
      </c>
      <c r="AM32" s="66">
        <v>112401.15584000001</v>
      </c>
      <c r="AN32" s="67">
        <v>5.4977689945377821E-2</v>
      </c>
      <c r="AO32" s="66">
        <v>113630.69525246671</v>
      </c>
      <c r="AP32" s="67">
        <v>5.4364951079594347E-2</v>
      </c>
      <c r="AQ32" s="61"/>
      <c r="AR32" s="65" t="s">
        <v>38</v>
      </c>
      <c r="AS32" s="64"/>
      <c r="AT32" s="61"/>
    </row>
    <row r="33" spans="1:46" ht="15.6" x14ac:dyDescent="0.3">
      <c r="A33" s="65" t="s">
        <v>39</v>
      </c>
      <c r="B33" s="59"/>
      <c r="C33" s="60"/>
      <c r="D33" s="61"/>
      <c r="E33" s="66">
        <v>21539.353857279995</v>
      </c>
      <c r="F33" s="67">
        <v>4.5363775227895753E-2</v>
      </c>
      <c r="G33" s="66">
        <v>16062.294216199998</v>
      </c>
      <c r="H33" s="67">
        <v>3.098157039353832E-2</v>
      </c>
      <c r="I33" s="66">
        <v>19034.233840000001</v>
      </c>
      <c r="J33" s="67">
        <v>3.2178418437250916E-2</v>
      </c>
      <c r="K33" s="66">
        <v>15107.545962883076</v>
      </c>
      <c r="L33" s="67">
        <v>2.1323626594308798E-2</v>
      </c>
      <c r="M33" s="66">
        <v>17961.704336561721</v>
      </c>
      <c r="N33" s="67">
        <v>2.1796649881137335E-2</v>
      </c>
      <c r="O33" s="66">
        <v>20438.030179921079</v>
      </c>
      <c r="P33" s="67">
        <v>2.3226421594025878E-2</v>
      </c>
      <c r="Q33" s="66">
        <v>18781.414652569281</v>
      </c>
      <c r="R33" s="67">
        <v>1.9721968504687017E-2</v>
      </c>
      <c r="S33" s="66">
        <v>19516.609491426261</v>
      </c>
      <c r="T33" s="67">
        <v>1.8704220503506241E-2</v>
      </c>
      <c r="U33" s="66">
        <v>24908.565811185108</v>
      </c>
      <c r="V33" s="67">
        <v>2.178423861366844E-2</v>
      </c>
      <c r="W33" s="66">
        <v>29786.064972160759</v>
      </c>
      <c r="X33" s="67">
        <v>2.6620427436507634E-2</v>
      </c>
      <c r="Y33" s="66">
        <v>35707.819456184479</v>
      </c>
      <c r="Z33" s="67">
        <v>2.6134166308274295E-2</v>
      </c>
      <c r="AA33" s="66">
        <v>37969.413271855425</v>
      </c>
      <c r="AB33" s="67">
        <v>2.6320541186798215E-2</v>
      </c>
      <c r="AC33" s="66">
        <v>32372.306769826904</v>
      </c>
      <c r="AD33" s="67">
        <v>2.1008219533630853E-2</v>
      </c>
      <c r="AE33" s="66">
        <v>36196.307665964261</v>
      </c>
      <c r="AF33" s="67">
        <v>2.202298442974758E-2</v>
      </c>
      <c r="AG33" s="66">
        <v>34601.774786419839</v>
      </c>
      <c r="AH33" s="67">
        <v>1.8988478290529371E-2</v>
      </c>
      <c r="AI33" s="66">
        <v>39358.413485935489</v>
      </c>
      <c r="AJ33" s="67">
        <v>1.9176290880181524E-2</v>
      </c>
      <c r="AK33" s="66">
        <v>36873.303477271154</v>
      </c>
      <c r="AL33" s="67">
        <v>1.8359902909478244E-2</v>
      </c>
      <c r="AM33" s="66">
        <v>42268.390341962353</v>
      </c>
      <c r="AN33" s="67">
        <v>2.0674328847814529E-2</v>
      </c>
      <c r="AO33" s="66">
        <v>42148.817133805438</v>
      </c>
      <c r="AP33" s="67">
        <v>2.0165487647954509E-2</v>
      </c>
      <c r="AQ33" s="61"/>
      <c r="AR33" s="65" t="s">
        <v>39</v>
      </c>
      <c r="AS33" s="64"/>
      <c r="AT33" s="61"/>
    </row>
    <row r="34" spans="1:46" ht="15.6" x14ac:dyDescent="0.3">
      <c r="A34" s="65" t="s">
        <v>40</v>
      </c>
      <c r="B34" s="59"/>
      <c r="C34" s="60"/>
      <c r="D34" s="61"/>
      <c r="E34" s="66">
        <v>0</v>
      </c>
      <c r="F34" s="67">
        <v>0</v>
      </c>
      <c r="G34" s="66">
        <v>0</v>
      </c>
      <c r="H34" s="67">
        <v>0</v>
      </c>
      <c r="I34" s="66">
        <v>0</v>
      </c>
      <c r="J34" s="67">
        <v>0</v>
      </c>
      <c r="K34" s="66">
        <v>0</v>
      </c>
      <c r="L34" s="67">
        <v>0</v>
      </c>
      <c r="M34" s="66">
        <v>1679.0525</v>
      </c>
      <c r="N34" s="67">
        <v>2.0375415822902906E-3</v>
      </c>
      <c r="O34" s="66">
        <v>121.81739582020283</v>
      </c>
      <c r="P34" s="67">
        <v>1.3843712764383844E-4</v>
      </c>
      <c r="Q34" s="66">
        <v>0</v>
      </c>
      <c r="R34" s="67">
        <v>0</v>
      </c>
      <c r="S34" s="66">
        <v>0</v>
      </c>
      <c r="T34" s="67">
        <v>0</v>
      </c>
      <c r="U34" s="66">
        <v>0</v>
      </c>
      <c r="V34" s="67">
        <v>0</v>
      </c>
      <c r="W34" s="66">
        <v>4</v>
      </c>
      <c r="X34" s="67">
        <v>0</v>
      </c>
      <c r="Y34" s="66">
        <v>0</v>
      </c>
      <c r="Z34" s="67">
        <v>0</v>
      </c>
      <c r="AA34" s="66">
        <v>0</v>
      </c>
      <c r="AB34" s="67">
        <v>0</v>
      </c>
      <c r="AC34" s="66">
        <v>0</v>
      </c>
      <c r="AD34" s="67">
        <v>0</v>
      </c>
      <c r="AE34" s="66">
        <v>0</v>
      </c>
      <c r="AF34" s="67">
        <v>0</v>
      </c>
      <c r="AG34" s="66">
        <v>0</v>
      </c>
      <c r="AH34" s="67">
        <v>0</v>
      </c>
      <c r="AI34" s="66">
        <v>0</v>
      </c>
      <c r="AJ34" s="67">
        <v>0</v>
      </c>
      <c r="AK34" s="66">
        <v>0</v>
      </c>
      <c r="AL34" s="67">
        <v>0</v>
      </c>
      <c r="AM34" s="66">
        <v>0</v>
      </c>
      <c r="AN34" s="67">
        <v>0</v>
      </c>
      <c r="AO34" s="66">
        <v>0</v>
      </c>
      <c r="AP34" s="67">
        <v>0</v>
      </c>
      <c r="AQ34" s="61"/>
      <c r="AR34" s="65" t="s">
        <v>40</v>
      </c>
      <c r="AS34" s="64"/>
      <c r="AT34" s="61"/>
    </row>
    <row r="35" spans="1:46" ht="15.6" x14ac:dyDescent="0.3">
      <c r="A35" s="65"/>
      <c r="B35" s="59"/>
      <c r="C35" s="60"/>
      <c r="D35" s="61"/>
      <c r="E35" s="66"/>
      <c r="F35" s="67"/>
      <c r="G35" s="66"/>
      <c r="H35" s="67"/>
      <c r="I35" s="66"/>
      <c r="J35" s="67"/>
      <c r="K35" s="66"/>
      <c r="L35" s="67"/>
      <c r="M35" s="66"/>
      <c r="N35" s="67"/>
      <c r="O35" s="66"/>
      <c r="P35" s="67"/>
      <c r="Q35" s="66"/>
      <c r="R35" s="67"/>
      <c r="S35" s="66"/>
      <c r="T35" s="67"/>
      <c r="U35" s="66">
        <v>0</v>
      </c>
      <c r="V35" s="67">
        <v>0</v>
      </c>
      <c r="W35" s="66"/>
      <c r="X35" s="67"/>
      <c r="Y35" s="66"/>
      <c r="Z35" s="67"/>
      <c r="AA35" s="66"/>
      <c r="AB35" s="67"/>
      <c r="AC35" s="66"/>
      <c r="AD35" s="67"/>
      <c r="AE35" s="66"/>
      <c r="AF35" s="67"/>
      <c r="AG35" s="66"/>
      <c r="AH35" s="67"/>
      <c r="AI35" s="66"/>
      <c r="AJ35" s="67"/>
      <c r="AK35" s="66"/>
      <c r="AL35" s="67"/>
      <c r="AM35" s="66"/>
      <c r="AN35" s="67"/>
      <c r="AO35" s="66"/>
      <c r="AP35" s="67"/>
      <c r="AQ35" s="61"/>
      <c r="AR35" s="65"/>
      <c r="AS35" s="64"/>
      <c r="AT35" s="61"/>
    </row>
    <row r="36" spans="1:46" ht="15.6" x14ac:dyDescent="0.3">
      <c r="A36" s="51" t="s">
        <v>41</v>
      </c>
      <c r="B36" s="59"/>
      <c r="C36" s="60"/>
      <c r="D36" s="61"/>
      <c r="E36" s="55">
        <v>50022.569782692684</v>
      </c>
      <c r="F36" s="56">
        <v>0.10535193520565332</v>
      </c>
      <c r="G36" s="55">
        <v>59046.556291539993</v>
      </c>
      <c r="H36" s="56">
        <v>0.11389126706428594</v>
      </c>
      <c r="I36" s="55">
        <v>62745.52252803999</v>
      </c>
      <c r="J36" s="56">
        <v>0.10607475435802592</v>
      </c>
      <c r="K36" s="55">
        <v>77371.047641312049</v>
      </c>
      <c r="L36" s="56">
        <v>0.10920577922894938</v>
      </c>
      <c r="M36" s="55">
        <v>93614.238849876318</v>
      </c>
      <c r="N36" s="56">
        <v>0.11360151296703241</v>
      </c>
      <c r="O36" s="55">
        <v>102738.15862526545</v>
      </c>
      <c r="P36" s="56">
        <v>0.1167548812198464</v>
      </c>
      <c r="Q36" s="55">
        <v>115164.74522780046</v>
      </c>
      <c r="R36" s="56">
        <v>0.12093207674972857</v>
      </c>
      <c r="S36" s="55">
        <v>124489.78754995653</v>
      </c>
      <c r="T36" s="56">
        <v>0.119307835604947</v>
      </c>
      <c r="U36" s="55">
        <v>133779.33708155478</v>
      </c>
      <c r="V36" s="56">
        <v>0.1169991489134362</v>
      </c>
      <c r="W36" s="55">
        <v>144246.83618796681</v>
      </c>
      <c r="X36" s="56">
        <v>0.11654697661955359</v>
      </c>
      <c r="Y36" s="55">
        <v>161025.4178898824</v>
      </c>
      <c r="Z36" s="56">
        <v>0.11785275928588508</v>
      </c>
      <c r="AA36" s="55">
        <v>173789.7629844473</v>
      </c>
      <c r="AB36" s="56">
        <v>0.12047172237624937</v>
      </c>
      <c r="AC36" s="55">
        <v>188673.21764628976</v>
      </c>
      <c r="AD36" s="56">
        <v>0.12244071467048451</v>
      </c>
      <c r="AE36" s="55">
        <v>203412.20556131983</v>
      </c>
      <c r="AF36" s="56">
        <v>0.12376245326563813</v>
      </c>
      <c r="AG36" s="55">
        <v>219933.66084709606</v>
      </c>
      <c r="AH36" s="56">
        <v>0.12069339131097889</v>
      </c>
      <c r="AI36" s="55">
        <v>244070.89634546812</v>
      </c>
      <c r="AJ36" s="56">
        <v>0.11891674712396211</v>
      </c>
      <c r="AK36" s="55">
        <v>245468.08946682347</v>
      </c>
      <c r="AL36" s="56">
        <v>0.1222231225570551</v>
      </c>
      <c r="AM36" s="55">
        <v>242332.38408792301</v>
      </c>
      <c r="AN36" s="56">
        <v>0.11852969461519411</v>
      </c>
      <c r="AO36" s="55">
        <v>241774.29668121118</v>
      </c>
      <c r="AP36" s="56">
        <v>0.11567339073455191</v>
      </c>
      <c r="AQ36" s="61"/>
      <c r="AR36" s="51" t="s">
        <v>41</v>
      </c>
      <c r="AS36" s="64"/>
      <c r="AT36" s="61"/>
    </row>
    <row r="37" spans="1:46" ht="15.6" x14ac:dyDescent="0.3">
      <c r="A37" s="51" t="s">
        <v>42</v>
      </c>
      <c r="B37" s="59"/>
      <c r="C37" s="60"/>
      <c r="D37" s="61"/>
      <c r="E37" s="55">
        <v>3197.2737838264861</v>
      </c>
      <c r="F37" s="56">
        <v>6.7337400291850851E-3</v>
      </c>
      <c r="G37" s="55">
        <v>4163.4083623999995</v>
      </c>
      <c r="H37" s="56">
        <v>8.0305420583472401E-3</v>
      </c>
      <c r="I37" s="55">
        <v>8657.8769548700002</v>
      </c>
      <c r="J37" s="56">
        <v>1.4636616833327639E-2</v>
      </c>
      <c r="K37" s="55">
        <v>6471.1776506463657</v>
      </c>
      <c r="L37" s="56">
        <v>9.1337783242121072E-3</v>
      </c>
      <c r="M37" s="55">
        <v>9358.691842000002</v>
      </c>
      <c r="N37" s="56">
        <v>1.1356835944031482E-2</v>
      </c>
      <c r="O37" s="55">
        <v>7227.2618116699996</v>
      </c>
      <c r="P37" s="56">
        <v>8.2132880874774619E-3</v>
      </c>
      <c r="Q37" s="55">
        <v>6502.6596102939129</v>
      </c>
      <c r="R37" s="56">
        <v>6.8283060889331388E-3</v>
      </c>
      <c r="S37" s="55">
        <v>8547.7710926454511</v>
      </c>
      <c r="T37" s="56">
        <v>8.1919656895616394E-3</v>
      </c>
      <c r="U37" s="55">
        <v>8230.3505673400014</v>
      </c>
      <c r="V37" s="56">
        <v>7.1980025663527201E-3</v>
      </c>
      <c r="W37" s="55">
        <v>8505.7705874719104</v>
      </c>
      <c r="X37" s="56">
        <v>6.796694483276541E-3</v>
      </c>
      <c r="Y37" s="55">
        <v>9319.7848590056728</v>
      </c>
      <c r="Z37" s="56">
        <v>6.8210495956343344E-3</v>
      </c>
      <c r="AA37" s="55">
        <v>12236.412050503324</v>
      </c>
      <c r="AB37" s="56">
        <v>8.4823272102715966E-3</v>
      </c>
      <c r="AC37" s="55">
        <v>12480.077255790889</v>
      </c>
      <c r="AD37" s="56">
        <v>8.0990275005888984E-3</v>
      </c>
      <c r="AE37" s="55">
        <v>12663.827357791159</v>
      </c>
      <c r="AF37" s="56">
        <v>7.7050752053335562E-3</v>
      </c>
      <c r="AG37" s="55">
        <v>14863.657466594035</v>
      </c>
      <c r="AH37" s="56">
        <v>8.156756087351209E-3</v>
      </c>
      <c r="AI37" s="55">
        <v>12707.42624364497</v>
      </c>
      <c r="AJ37" s="56">
        <v>6.191339548624504E-3</v>
      </c>
      <c r="AK37" s="55">
        <v>14419.646354358614</v>
      </c>
      <c r="AL37" s="56">
        <v>7.1798098377115812E-3</v>
      </c>
      <c r="AM37" s="55">
        <v>13569.377684585825</v>
      </c>
      <c r="AN37" s="56">
        <v>6.6370584316483155E-3</v>
      </c>
      <c r="AO37" s="55">
        <v>13834.726332041311</v>
      </c>
      <c r="AP37" s="56">
        <v>6.6190233067739178E-3</v>
      </c>
      <c r="AQ37" s="61"/>
      <c r="AR37" s="51" t="s">
        <v>42</v>
      </c>
      <c r="AS37" s="64"/>
      <c r="AT37" s="61"/>
    </row>
    <row r="38" spans="1:46" ht="15.6" x14ac:dyDescent="0.3">
      <c r="A38" s="51" t="s">
        <v>43</v>
      </c>
      <c r="B38" s="68"/>
      <c r="C38" s="69"/>
      <c r="D38" s="61"/>
      <c r="E38" s="55">
        <v>85938.550603474956</v>
      </c>
      <c r="F38" s="56">
        <v>0.18099415232316945</v>
      </c>
      <c r="G38" s="55">
        <v>94492.782419560011</v>
      </c>
      <c r="H38" s="56">
        <v>0.18226131029652451</v>
      </c>
      <c r="I38" s="55">
        <v>110702.45745093282</v>
      </c>
      <c r="J38" s="56">
        <v>0.18714858858159752</v>
      </c>
      <c r="K38" s="55">
        <v>133393.80349344353</v>
      </c>
      <c r="L38" s="56">
        <v>0.1882793977709647</v>
      </c>
      <c r="M38" s="55">
        <v>154629.06312103645</v>
      </c>
      <c r="N38" s="56">
        <v>0.18764341552137401</v>
      </c>
      <c r="O38" s="55">
        <v>170846.29062532759</v>
      </c>
      <c r="P38" s="56">
        <v>0.19415510882931147</v>
      </c>
      <c r="Q38" s="55">
        <v>197679.70069547731</v>
      </c>
      <c r="R38" s="56">
        <v>0.20757929598230931</v>
      </c>
      <c r="S38" s="55">
        <v>214910.38998915948</v>
      </c>
      <c r="T38" s="56">
        <v>0.20596463359159006</v>
      </c>
      <c r="U38" s="55">
        <v>230501.41477265177</v>
      </c>
      <c r="V38" s="56">
        <v>0.20158919860174401</v>
      </c>
      <c r="W38" s="55">
        <v>249079.68735645185</v>
      </c>
      <c r="X38" s="56">
        <v>0.19544020885380653</v>
      </c>
      <c r="Y38" s="55">
        <v>266575.01119907363</v>
      </c>
      <c r="Z38" s="56">
        <v>0.1951033634203071</v>
      </c>
      <c r="AA38" s="55">
        <v>288368.36937272758</v>
      </c>
      <c r="AB38" s="56">
        <v>0.19989804658558585</v>
      </c>
      <c r="AC38" s="55">
        <v>310058.6183488472</v>
      </c>
      <c r="AD38" s="56">
        <v>0.20121456184389402</v>
      </c>
      <c r="AE38" s="55">
        <v>345031.82012451947</v>
      </c>
      <c r="AF38" s="56">
        <v>0.20992832949960877</v>
      </c>
      <c r="AG38" s="55">
        <v>373323.41021191858</v>
      </c>
      <c r="AH38" s="56">
        <v>0.20486936042764967</v>
      </c>
      <c r="AI38" s="55">
        <v>389706.29293642449</v>
      </c>
      <c r="AJ38" s="56">
        <v>0.18987353831872786</v>
      </c>
      <c r="AK38" s="55">
        <v>396537.88007421239</v>
      </c>
      <c r="AL38" s="56">
        <v>0.19744357818605898</v>
      </c>
      <c r="AM38" s="55">
        <v>404562.18368727795</v>
      </c>
      <c r="AN38" s="56">
        <v>0.19787958702172859</v>
      </c>
      <c r="AO38" s="55">
        <v>408941.15098029922</v>
      </c>
      <c r="AP38" s="56">
        <v>0.19565193734035835</v>
      </c>
      <c r="AQ38" s="61"/>
      <c r="AR38" s="51" t="s">
        <v>43</v>
      </c>
      <c r="AS38" s="64"/>
      <c r="AT38" s="61"/>
    </row>
    <row r="39" spans="1:46" ht="15.6" x14ac:dyDescent="0.3">
      <c r="A39" s="51" t="s">
        <v>44</v>
      </c>
      <c r="B39" s="70"/>
      <c r="C39" s="71"/>
      <c r="D39" s="53"/>
      <c r="E39" s="55">
        <v>72261.050629158941</v>
      </c>
      <c r="F39" s="56">
        <v>0.15218813341352078</v>
      </c>
      <c r="G39" s="55">
        <v>78804.322658980003</v>
      </c>
      <c r="H39" s="56">
        <v>0.15200080616826725</v>
      </c>
      <c r="I39" s="55">
        <v>92943.000877860002</v>
      </c>
      <c r="J39" s="56">
        <v>0.15712525117646436</v>
      </c>
      <c r="K39" s="55">
        <v>107179.16319967547</v>
      </c>
      <c r="L39" s="56">
        <v>0.15127860344594413</v>
      </c>
      <c r="M39" s="55">
        <v>122220.56336593007</v>
      </c>
      <c r="N39" s="56">
        <v>0.14831548154034963</v>
      </c>
      <c r="O39" s="55">
        <v>130336.02153975675</v>
      </c>
      <c r="P39" s="56">
        <v>0.14811796237312913</v>
      </c>
      <c r="Q39" s="55">
        <v>139664.20767950028</v>
      </c>
      <c r="R39" s="56">
        <v>0.1466584469828722</v>
      </c>
      <c r="S39" s="55">
        <v>151646.49063206086</v>
      </c>
      <c r="T39" s="56">
        <v>0.14533412684262687</v>
      </c>
      <c r="U39" s="55">
        <v>170359.4695539932</v>
      </c>
      <c r="V39" s="56">
        <v>0.14899096812694418</v>
      </c>
      <c r="W39" s="55">
        <v>183604.34353028203</v>
      </c>
      <c r="X39" s="56">
        <v>0.14805875734137663</v>
      </c>
      <c r="Y39" s="55">
        <v>202343.76212750617</v>
      </c>
      <c r="Z39" s="56">
        <v>0.14809320791405145</v>
      </c>
      <c r="AA39" s="55">
        <v>220650.62733179744</v>
      </c>
      <c r="AB39" s="56">
        <v>0.15295585114780574</v>
      </c>
      <c r="AC39" s="55">
        <v>236745.29539659509</v>
      </c>
      <c r="AD39" s="56">
        <v>0.153637402938541</v>
      </c>
      <c r="AE39" s="55">
        <v>258058.25069832278</v>
      </c>
      <c r="AF39" s="56">
        <v>0.15701084457410114</v>
      </c>
      <c r="AG39" s="55">
        <v>292795.07728084666</v>
      </c>
      <c r="AH39" s="56">
        <v>0.16067768207956937</v>
      </c>
      <c r="AI39" s="55">
        <v>418334.98939359986</v>
      </c>
      <c r="AJ39" s="56">
        <v>0.20382207338809483</v>
      </c>
      <c r="AK39" s="55">
        <v>341133.32629166415</v>
      </c>
      <c r="AL39" s="56">
        <v>0.16985662143786387</v>
      </c>
      <c r="AM39" s="55">
        <v>332679.79996478709</v>
      </c>
      <c r="AN39" s="56">
        <v>0.16272045208849678</v>
      </c>
      <c r="AO39" s="55">
        <v>331818.65175377479</v>
      </c>
      <c r="AP39" s="56">
        <v>0.15875380089693958</v>
      </c>
      <c r="AQ39" s="72"/>
      <c r="AR39" s="51" t="s">
        <v>44</v>
      </c>
      <c r="AS39" s="73"/>
      <c r="AT39" s="54"/>
    </row>
    <row r="40" spans="1:46" ht="15.6" x14ac:dyDescent="0.3">
      <c r="A40" s="74"/>
      <c r="B40" s="52"/>
      <c r="C40" s="53"/>
      <c r="D40" s="53"/>
      <c r="E40" s="75"/>
      <c r="F40" s="76"/>
      <c r="G40" s="75"/>
      <c r="H40" s="76"/>
      <c r="I40" s="75"/>
      <c r="J40" s="76"/>
      <c r="K40" s="75"/>
      <c r="L40" s="76"/>
      <c r="M40" s="75"/>
      <c r="N40" s="76"/>
      <c r="O40" s="75"/>
      <c r="P40" s="76"/>
      <c r="Q40" s="75"/>
      <c r="R40" s="76"/>
      <c r="S40" s="75"/>
      <c r="T40" s="76"/>
      <c r="U40" s="75">
        <v>0</v>
      </c>
      <c r="V40" s="76">
        <v>0</v>
      </c>
      <c r="W40" s="75"/>
      <c r="X40" s="76"/>
      <c r="Y40" s="75"/>
      <c r="Z40" s="76"/>
      <c r="AA40" s="75"/>
      <c r="AB40" s="76"/>
      <c r="AC40" s="75"/>
      <c r="AD40" s="76"/>
      <c r="AE40" s="75"/>
      <c r="AF40" s="76"/>
      <c r="AG40" s="75"/>
      <c r="AH40" s="76"/>
      <c r="AI40" s="75"/>
      <c r="AJ40" s="76"/>
      <c r="AK40" s="75"/>
      <c r="AL40" s="76"/>
      <c r="AM40" s="75"/>
      <c r="AN40" s="76"/>
      <c r="AO40" s="75"/>
      <c r="AP40" s="76"/>
      <c r="AQ40" s="72"/>
      <c r="AR40" s="53"/>
      <c r="AS40" s="53"/>
      <c r="AT40" s="53"/>
    </row>
    <row r="41" spans="1:46" ht="15.6" x14ac:dyDescent="0.3">
      <c r="A41" s="77" t="s">
        <v>45</v>
      </c>
      <c r="B41" s="52"/>
      <c r="C41" s="53"/>
      <c r="D41" s="53"/>
      <c r="E41" s="78">
        <v>474813.9622214401</v>
      </c>
      <c r="F41" s="79">
        <v>1</v>
      </c>
      <c r="G41" s="78">
        <v>518446.74147150508</v>
      </c>
      <c r="H41" s="79">
        <v>1</v>
      </c>
      <c r="I41" s="78">
        <v>591521.73302480509</v>
      </c>
      <c r="J41" s="79">
        <v>1</v>
      </c>
      <c r="K41" s="78">
        <v>708488.58171785972</v>
      </c>
      <c r="L41" s="79">
        <v>1</v>
      </c>
      <c r="M41" s="78">
        <v>824058.02884899534</v>
      </c>
      <c r="N41" s="79">
        <v>1</v>
      </c>
      <c r="O41" s="78">
        <v>879947.43818729243</v>
      </c>
      <c r="P41" s="79">
        <v>1</v>
      </c>
      <c r="Q41" s="78">
        <v>952309.33200739021</v>
      </c>
      <c r="R41" s="79">
        <v>1</v>
      </c>
      <c r="S41" s="78">
        <v>1043433.4586553732</v>
      </c>
      <c r="T41" s="79">
        <v>1</v>
      </c>
      <c r="U41" s="78">
        <v>1143421.454975999</v>
      </c>
      <c r="V41" s="79">
        <v>1</v>
      </c>
      <c r="W41" s="78">
        <v>1234986.6727794134</v>
      </c>
      <c r="X41" s="79">
        <v>1</v>
      </c>
      <c r="Y41" s="78">
        <v>1366327.0920901382</v>
      </c>
      <c r="Z41" s="79">
        <v>1</v>
      </c>
      <c r="AA41" s="78">
        <v>1442577.2252319804</v>
      </c>
      <c r="AB41" s="79">
        <v>1</v>
      </c>
      <c r="AC41" s="78">
        <v>1540935.2857344211</v>
      </c>
      <c r="AD41" s="79">
        <v>1</v>
      </c>
      <c r="AE41" s="78">
        <v>1643569.5980001711</v>
      </c>
      <c r="AF41" s="79">
        <v>1</v>
      </c>
      <c r="AG41" s="78">
        <v>1822251.0649353985</v>
      </c>
      <c r="AH41" s="79">
        <v>1</v>
      </c>
      <c r="AI41" s="78">
        <v>2052451.8391933632</v>
      </c>
      <c r="AJ41" s="79">
        <v>1</v>
      </c>
      <c r="AK41" s="78">
        <v>2008360.4831175562</v>
      </c>
      <c r="AL41" s="79">
        <v>1</v>
      </c>
      <c r="AM41" s="78">
        <v>2044486.6990896547</v>
      </c>
      <c r="AN41" s="79">
        <v>1</v>
      </c>
      <c r="AO41" s="78">
        <v>2090146.1878647311</v>
      </c>
      <c r="AP41" s="79">
        <v>1</v>
      </c>
      <c r="AQ41" s="72"/>
      <c r="AR41" s="80" t="s">
        <v>45</v>
      </c>
      <c r="AS41" s="53"/>
      <c r="AT41" s="53"/>
    </row>
    <row r="42" spans="1:46" ht="15.6" x14ac:dyDescent="0.3">
      <c r="A42" s="51"/>
      <c r="B42" s="52"/>
      <c r="C42" s="53"/>
      <c r="D42" s="53"/>
      <c r="E42" s="75"/>
      <c r="F42" s="81"/>
      <c r="G42" s="75"/>
      <c r="H42" s="81"/>
      <c r="I42" s="75"/>
      <c r="J42" s="81"/>
      <c r="K42" s="75"/>
      <c r="L42" s="81"/>
      <c r="M42" s="75"/>
      <c r="N42" s="81"/>
      <c r="O42" s="75"/>
      <c r="P42" s="81"/>
      <c r="Q42" s="75"/>
      <c r="R42" s="81"/>
      <c r="S42" s="75"/>
      <c r="T42" s="81"/>
      <c r="U42" s="75">
        <v>0</v>
      </c>
      <c r="V42" s="81">
        <v>0</v>
      </c>
      <c r="W42" s="75"/>
      <c r="X42" s="81"/>
      <c r="Y42" s="75"/>
      <c r="Z42" s="81"/>
      <c r="AA42" s="75"/>
      <c r="AB42" s="81"/>
      <c r="AC42" s="75"/>
      <c r="AD42" s="81"/>
      <c r="AE42" s="75"/>
      <c r="AF42" s="81"/>
      <c r="AG42" s="75"/>
      <c r="AH42" s="81"/>
      <c r="AI42" s="75"/>
      <c r="AJ42" s="81"/>
      <c r="AK42" s="75"/>
      <c r="AL42" s="81"/>
      <c r="AM42" s="75"/>
      <c r="AN42" s="81"/>
      <c r="AO42" s="75"/>
      <c r="AP42" s="81"/>
      <c r="AQ42" s="72"/>
      <c r="AR42" s="80"/>
      <c r="AS42" s="53"/>
      <c r="AT42" s="53"/>
    </row>
    <row r="43" spans="1:46" ht="15.6" x14ac:dyDescent="0.3">
      <c r="A43" s="83" t="s">
        <v>46</v>
      </c>
      <c r="B43" s="52"/>
      <c r="C43" s="53"/>
      <c r="D43" s="53"/>
      <c r="E43" s="75"/>
      <c r="F43" s="81"/>
      <c r="G43" s="75"/>
      <c r="H43" s="81"/>
      <c r="I43" s="75"/>
      <c r="J43" s="81"/>
      <c r="K43" s="75"/>
      <c r="L43" s="81"/>
      <c r="M43" s="75"/>
      <c r="N43" s="81"/>
      <c r="O43" s="75"/>
      <c r="P43" s="81"/>
      <c r="Q43" s="75"/>
      <c r="R43" s="81"/>
      <c r="S43" s="75"/>
      <c r="T43" s="81"/>
      <c r="U43" s="75">
        <v>0</v>
      </c>
      <c r="V43" s="81">
        <v>0</v>
      </c>
      <c r="W43" s="75"/>
      <c r="X43" s="81"/>
      <c r="Y43" s="75"/>
      <c r="Z43" s="81"/>
      <c r="AA43" s="75"/>
      <c r="AB43" s="81"/>
      <c r="AC43" s="75"/>
      <c r="AD43" s="81"/>
      <c r="AE43" s="75"/>
      <c r="AF43" s="81"/>
      <c r="AG43" s="75"/>
      <c r="AH43" s="81"/>
      <c r="AI43" s="75"/>
      <c r="AJ43" s="81"/>
      <c r="AK43" s="75"/>
      <c r="AL43" s="81"/>
      <c r="AM43" s="75"/>
      <c r="AN43" s="81"/>
      <c r="AO43" s="75"/>
      <c r="AP43" s="81"/>
      <c r="AQ43" s="72"/>
      <c r="AR43" s="80" t="s">
        <v>46</v>
      </c>
      <c r="AS43" s="53"/>
      <c r="AT43" s="53"/>
    </row>
    <row r="44" spans="1:46" ht="15.6" x14ac:dyDescent="0.3">
      <c r="A44" s="65" t="s">
        <v>47</v>
      </c>
      <c r="B44" s="65"/>
      <c r="C44" s="84"/>
      <c r="D44" s="53"/>
      <c r="E44" s="85">
        <v>0</v>
      </c>
      <c r="F44" s="67">
        <v>0</v>
      </c>
      <c r="G44" s="85">
        <v>0</v>
      </c>
      <c r="H44" s="67">
        <v>0</v>
      </c>
      <c r="I44" s="85">
        <v>0</v>
      </c>
      <c r="J44" s="67">
        <v>0</v>
      </c>
      <c r="K44" s="85">
        <v>0</v>
      </c>
      <c r="L44" s="67">
        <v>0</v>
      </c>
      <c r="M44" s="85">
        <v>0</v>
      </c>
      <c r="N44" s="67">
        <v>0</v>
      </c>
      <c r="O44" s="85">
        <v>0</v>
      </c>
      <c r="P44" s="67">
        <v>0</v>
      </c>
      <c r="Q44" s="85">
        <v>0</v>
      </c>
      <c r="R44" s="67">
        <v>0</v>
      </c>
      <c r="S44" s="85">
        <v>0</v>
      </c>
      <c r="T44" s="67">
        <v>0</v>
      </c>
      <c r="U44" s="85">
        <v>0</v>
      </c>
      <c r="V44" s="67">
        <v>0</v>
      </c>
      <c r="W44" s="85">
        <v>0</v>
      </c>
      <c r="X44" s="67">
        <v>0</v>
      </c>
      <c r="Y44" s="85">
        <v>0</v>
      </c>
      <c r="Z44" s="67">
        <v>0</v>
      </c>
      <c r="AA44" s="85">
        <v>0</v>
      </c>
      <c r="AB44" s="67">
        <v>0</v>
      </c>
      <c r="AC44" s="85">
        <v>0</v>
      </c>
      <c r="AD44" s="67">
        <v>0</v>
      </c>
      <c r="AE44" s="85">
        <v>0</v>
      </c>
      <c r="AF44" s="67">
        <v>0</v>
      </c>
      <c r="AG44" s="85">
        <v>0</v>
      </c>
      <c r="AH44" s="67">
        <v>0</v>
      </c>
      <c r="AI44" s="85">
        <v>0</v>
      </c>
      <c r="AJ44" s="67">
        <v>0</v>
      </c>
      <c r="AK44" s="85">
        <v>12000</v>
      </c>
      <c r="AL44" s="67">
        <v>0</v>
      </c>
      <c r="AM44" s="85">
        <v>5000</v>
      </c>
      <c r="AN44" s="67">
        <v>0</v>
      </c>
      <c r="AO44" s="85">
        <v>5000</v>
      </c>
      <c r="AP44" s="67">
        <v>0</v>
      </c>
      <c r="AQ44" s="72"/>
      <c r="AR44" s="65" t="s">
        <v>47</v>
      </c>
      <c r="AS44" s="86"/>
      <c r="AT44" s="53"/>
    </row>
    <row r="45" spans="1:46" ht="15.6" x14ac:dyDescent="0.3">
      <c r="A45" s="65" t="s">
        <v>48</v>
      </c>
      <c r="B45" s="65"/>
      <c r="C45" s="84"/>
      <c r="D45" s="53"/>
      <c r="E45" s="66">
        <v>0</v>
      </c>
      <c r="F45" s="67">
        <v>0</v>
      </c>
      <c r="G45" s="66">
        <v>0</v>
      </c>
      <c r="H45" s="67">
        <v>0</v>
      </c>
      <c r="I45" s="66">
        <v>0</v>
      </c>
      <c r="J45" s="67">
        <v>0</v>
      </c>
      <c r="K45" s="66">
        <v>0</v>
      </c>
      <c r="L45" s="67">
        <v>0</v>
      </c>
      <c r="M45" s="66">
        <v>0</v>
      </c>
      <c r="N45" s="67">
        <v>0</v>
      </c>
      <c r="O45" s="66">
        <v>0</v>
      </c>
      <c r="P45" s="67">
        <v>0</v>
      </c>
      <c r="Q45" s="66">
        <v>0</v>
      </c>
      <c r="R45" s="67">
        <v>0</v>
      </c>
      <c r="S45" s="66">
        <v>0</v>
      </c>
      <c r="T45" s="67">
        <v>0</v>
      </c>
      <c r="U45" s="66">
        <v>0</v>
      </c>
      <c r="V45" s="67">
        <v>0</v>
      </c>
      <c r="W45" s="66">
        <v>0</v>
      </c>
      <c r="X45" s="67">
        <v>0</v>
      </c>
      <c r="Y45" s="66">
        <v>0</v>
      </c>
      <c r="Z45" s="67">
        <v>0</v>
      </c>
      <c r="AA45" s="66">
        <v>0</v>
      </c>
      <c r="AB45" s="67">
        <v>0</v>
      </c>
      <c r="AC45" s="66">
        <v>0</v>
      </c>
      <c r="AD45" s="67">
        <v>0</v>
      </c>
      <c r="AE45" s="66">
        <v>0</v>
      </c>
      <c r="AF45" s="67">
        <v>0</v>
      </c>
      <c r="AG45" s="66">
        <v>0</v>
      </c>
      <c r="AH45" s="67">
        <v>0</v>
      </c>
      <c r="AI45" s="66">
        <v>0</v>
      </c>
      <c r="AJ45" s="67">
        <v>0</v>
      </c>
      <c r="AK45" s="66">
        <v>0</v>
      </c>
      <c r="AL45" s="67">
        <v>0</v>
      </c>
      <c r="AM45" s="66">
        <v>0</v>
      </c>
      <c r="AN45" s="67">
        <v>0</v>
      </c>
      <c r="AO45" s="66">
        <v>0</v>
      </c>
      <c r="AP45" s="67">
        <v>0</v>
      </c>
      <c r="AQ45" s="72"/>
      <c r="AR45" s="65" t="s">
        <v>48</v>
      </c>
      <c r="AS45" s="86"/>
      <c r="AT45" s="53"/>
    </row>
    <row r="46" spans="1:46" ht="15.6" x14ac:dyDescent="0.3">
      <c r="A46" s="87" t="s">
        <v>49</v>
      </c>
      <c r="B46" s="53"/>
      <c r="C46" s="53"/>
      <c r="D46" s="53"/>
      <c r="E46" s="78">
        <v>474813.9622214401</v>
      </c>
      <c r="F46" s="88">
        <v>1</v>
      </c>
      <c r="G46" s="78">
        <v>518446.74147150508</v>
      </c>
      <c r="H46" s="88">
        <v>1</v>
      </c>
      <c r="I46" s="78">
        <v>591521.73302480509</v>
      </c>
      <c r="J46" s="88">
        <v>1</v>
      </c>
      <c r="K46" s="78">
        <v>708488.58171785972</v>
      </c>
      <c r="L46" s="88">
        <v>1</v>
      </c>
      <c r="M46" s="78">
        <v>824058.02884899534</v>
      </c>
      <c r="N46" s="88">
        <v>1</v>
      </c>
      <c r="O46" s="78">
        <v>879947.43818729243</v>
      </c>
      <c r="P46" s="88">
        <v>1</v>
      </c>
      <c r="Q46" s="78">
        <v>952309.33200739021</v>
      </c>
      <c r="R46" s="88">
        <v>1</v>
      </c>
      <c r="S46" s="78">
        <v>1043433.4586553732</v>
      </c>
      <c r="T46" s="88">
        <v>1</v>
      </c>
      <c r="U46" s="78">
        <v>1143421.454975999</v>
      </c>
      <c r="V46" s="88">
        <v>1</v>
      </c>
      <c r="W46" s="78">
        <v>1234986.6727794134</v>
      </c>
      <c r="X46" s="88">
        <v>1</v>
      </c>
      <c r="Y46" s="78">
        <v>1366327.0920901382</v>
      </c>
      <c r="Z46" s="88">
        <v>1</v>
      </c>
      <c r="AA46" s="78">
        <v>1442577.2252319804</v>
      </c>
      <c r="AB46" s="88">
        <v>1</v>
      </c>
      <c r="AC46" s="78">
        <v>1540935.2857344211</v>
      </c>
      <c r="AD46" s="88">
        <v>1</v>
      </c>
      <c r="AE46" s="78">
        <v>1643569.5980001711</v>
      </c>
      <c r="AF46" s="88">
        <v>1</v>
      </c>
      <c r="AG46" s="78">
        <v>1822251.0649353985</v>
      </c>
      <c r="AH46" s="88">
        <v>1</v>
      </c>
      <c r="AI46" s="78">
        <v>2052451.8391933632</v>
      </c>
      <c r="AJ46" s="88">
        <v>1</v>
      </c>
      <c r="AK46" s="78">
        <v>2020360.4831175562</v>
      </c>
      <c r="AL46" s="88">
        <v>1</v>
      </c>
      <c r="AM46" s="78">
        <v>2049486.6990896547</v>
      </c>
      <c r="AN46" s="88">
        <v>1</v>
      </c>
      <c r="AO46" s="78">
        <v>2095146.1878647311</v>
      </c>
      <c r="AP46" s="88">
        <v>1</v>
      </c>
      <c r="AQ46" s="89"/>
      <c r="AR46" s="80" t="s">
        <v>49</v>
      </c>
      <c r="AS46" s="53"/>
      <c r="AT46" s="53"/>
    </row>
    <row r="47" spans="1:46" ht="15.6" x14ac:dyDescent="0.3">
      <c r="A47" s="90"/>
      <c r="B47" s="90"/>
      <c r="C47" s="90"/>
      <c r="D47" s="90"/>
      <c r="E47" s="91"/>
      <c r="F47" s="76"/>
      <c r="G47" s="91"/>
      <c r="H47" s="76"/>
      <c r="I47" s="91"/>
      <c r="J47" s="76"/>
      <c r="K47" s="91"/>
      <c r="L47" s="76"/>
      <c r="M47" s="91"/>
      <c r="N47" s="76"/>
      <c r="O47" s="91"/>
      <c r="P47" s="76"/>
      <c r="Q47" s="91"/>
      <c r="R47" s="76"/>
      <c r="S47" s="91"/>
      <c r="T47" s="76"/>
      <c r="U47" s="91"/>
      <c r="V47" s="76"/>
      <c r="W47" s="91"/>
      <c r="X47" s="76"/>
      <c r="Y47" s="91"/>
      <c r="Z47" s="76"/>
      <c r="AA47" s="91"/>
      <c r="AB47" s="76"/>
      <c r="AC47" s="91"/>
      <c r="AD47" s="76"/>
      <c r="AE47" s="91"/>
      <c r="AF47" s="76"/>
      <c r="AG47" s="91"/>
      <c r="AH47" s="76"/>
      <c r="AI47" s="91"/>
      <c r="AJ47" s="76"/>
      <c r="AK47" s="91"/>
      <c r="AL47" s="76"/>
      <c r="AM47" s="91"/>
      <c r="AN47" s="76"/>
      <c r="AO47" s="91"/>
      <c r="AP47" s="76"/>
      <c r="AQ47" s="92"/>
      <c r="AR47" s="90"/>
      <c r="AS47" s="90"/>
      <c r="AT47" s="90"/>
    </row>
    <row r="48" spans="1:46" ht="15.6" x14ac:dyDescent="0.3">
      <c r="A48" s="68"/>
      <c r="B48" s="68"/>
      <c r="C48" s="68"/>
      <c r="D48" s="68"/>
      <c r="E48" s="93"/>
      <c r="F48" s="82"/>
      <c r="G48" s="93"/>
      <c r="H48" s="82"/>
      <c r="I48" s="93"/>
      <c r="J48" s="82"/>
      <c r="K48" s="93"/>
      <c r="L48" s="82"/>
      <c r="M48" s="93"/>
      <c r="N48" s="82"/>
      <c r="O48" s="93"/>
      <c r="P48" s="82"/>
      <c r="Q48" s="93"/>
      <c r="R48" s="82"/>
      <c r="S48" s="93"/>
      <c r="T48" s="82"/>
      <c r="U48" s="93"/>
      <c r="V48" s="82"/>
      <c r="W48" s="93"/>
      <c r="X48" s="82"/>
      <c r="Y48" s="93"/>
      <c r="Z48" s="82"/>
      <c r="AA48" s="93"/>
      <c r="AB48" s="82"/>
      <c r="AC48" s="93"/>
      <c r="AD48" s="82"/>
      <c r="AE48" s="93"/>
      <c r="AF48" s="82"/>
      <c r="AG48" s="93"/>
      <c r="AH48" s="82"/>
      <c r="AI48" s="93"/>
      <c r="AJ48" s="82"/>
      <c r="AK48" s="93"/>
      <c r="AL48" s="82"/>
      <c r="AM48" s="93"/>
      <c r="AN48" s="82"/>
      <c r="AO48" s="93"/>
      <c r="AP48" s="82"/>
      <c r="AQ48" s="72"/>
      <c r="AR48" s="68"/>
      <c r="AS48" s="68"/>
      <c r="AT48" s="68"/>
    </row>
    <row r="49" spans="4:42" x14ac:dyDescent="0.3">
      <c r="AO49"/>
    </row>
    <row r="50" spans="4:42" x14ac:dyDescent="0.3">
      <c r="AO50"/>
    </row>
    <row r="51" spans="4:42" x14ac:dyDescent="0.3">
      <c r="AO51"/>
    </row>
    <row r="52" spans="4:42" x14ac:dyDescent="0.3">
      <c r="AO52"/>
    </row>
    <row r="53" spans="4:42" x14ac:dyDescent="0.3">
      <c r="AO53"/>
    </row>
    <row r="54" spans="4:42" x14ac:dyDescent="0.3">
      <c r="AO54"/>
    </row>
    <row r="55" spans="4:42" x14ac:dyDescent="0.3">
      <c r="AO55"/>
    </row>
    <row r="59" spans="4:42" ht="15.6" x14ac:dyDescent="0.3">
      <c r="D59" s="110" t="s">
        <v>59</v>
      </c>
      <c r="E59" s="107">
        <v>474813.9622214401</v>
      </c>
      <c r="F59" s="108">
        <v>1</v>
      </c>
      <c r="G59" s="107">
        <v>518446.74147150508</v>
      </c>
      <c r="H59" s="108">
        <v>1</v>
      </c>
      <c r="I59" s="107">
        <v>591521.73302480509</v>
      </c>
      <c r="J59" s="108">
        <v>1</v>
      </c>
      <c r="K59" s="107">
        <v>708488.58171785972</v>
      </c>
      <c r="L59" s="108">
        <v>1</v>
      </c>
      <c r="M59" s="107">
        <v>824058.02884899534</v>
      </c>
      <c r="N59" s="108">
        <v>1</v>
      </c>
      <c r="O59" s="107">
        <v>879947.43818729243</v>
      </c>
      <c r="P59" s="108">
        <v>1</v>
      </c>
      <c r="Q59" s="107">
        <v>952309.33200739021</v>
      </c>
      <c r="R59" s="108">
        <v>1</v>
      </c>
      <c r="S59" s="107">
        <v>1043433.4586553732</v>
      </c>
      <c r="T59" s="108">
        <v>1</v>
      </c>
      <c r="U59" s="107">
        <v>1143421.454975999</v>
      </c>
      <c r="V59" s="108">
        <v>1</v>
      </c>
      <c r="W59" s="107">
        <v>1234986.6727794134</v>
      </c>
      <c r="X59" s="108">
        <v>0</v>
      </c>
      <c r="Y59" s="107">
        <v>1366327.0920901382</v>
      </c>
      <c r="Z59" s="108">
        <v>0</v>
      </c>
      <c r="AA59" s="107">
        <v>1442577.2252319804</v>
      </c>
      <c r="AB59" s="108">
        <v>0</v>
      </c>
      <c r="AC59" s="107">
        <v>1541855.2983229463</v>
      </c>
      <c r="AD59" s="108">
        <v>0</v>
      </c>
      <c r="AE59" s="107">
        <v>1642776.3621393549</v>
      </c>
      <c r="AF59" s="108">
        <v>0</v>
      </c>
      <c r="AG59" s="107">
        <v>1843545.5779078475</v>
      </c>
      <c r="AH59" s="108">
        <v>0</v>
      </c>
      <c r="AI59" s="107">
        <v>1954444.5752071626</v>
      </c>
      <c r="AJ59" s="108">
        <v>0</v>
      </c>
      <c r="AK59" s="107">
        <v>2040339.0588244174</v>
      </c>
      <c r="AL59" s="108">
        <v>0</v>
      </c>
      <c r="AM59" s="108"/>
      <c r="AN59" s="108"/>
      <c r="AO59" s="107">
        <v>2141039.9004767765</v>
      </c>
      <c r="AP59" s="108">
        <v>0</v>
      </c>
    </row>
    <row r="60" spans="4:42" x14ac:dyDescent="0.3"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-1</v>
      </c>
      <c r="Y60" s="109">
        <v>0</v>
      </c>
      <c r="Z60" s="109">
        <v>-1</v>
      </c>
      <c r="AA60" s="109">
        <v>0</v>
      </c>
      <c r="AB60" s="109">
        <v>-1</v>
      </c>
      <c r="AC60" s="109" t="e">
        <v>#REF!</v>
      </c>
      <c r="AD60" s="109" t="e">
        <v>#REF!</v>
      </c>
      <c r="AE60" s="109">
        <v>-793.23586081620306</v>
      </c>
      <c r="AF60" s="109">
        <v>-1</v>
      </c>
      <c r="AG60" s="109">
        <v>21294.512972448952</v>
      </c>
      <c r="AH60" s="109">
        <v>-1</v>
      </c>
      <c r="AI60" s="109">
        <v>-98007.26398620056</v>
      </c>
      <c r="AJ60" s="109">
        <v>-1</v>
      </c>
      <c r="AK60" s="109">
        <v>19978.575706861215</v>
      </c>
      <c r="AL60" s="109">
        <v>-1</v>
      </c>
      <c r="AM60" s="109"/>
      <c r="AN60" s="109"/>
      <c r="AO60" s="109">
        <v>45893.712612045463</v>
      </c>
      <c r="AP60" s="109">
        <v>-1</v>
      </c>
    </row>
  </sheetData>
  <conditionalFormatting sqref="A11 AQ11:AQ12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2017-02-21T07:45:01Z</dcterms:created>
  <dcterms:modified xsi:type="dcterms:W3CDTF">2021-02-24T10:10:02Z</dcterms:modified>
</cp:coreProperties>
</file>